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13_ncr:1_{6D52947F-A235-4FAE-9934-BF26CA2719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B92" i="1"/>
  <c r="G243" i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<sst xmlns="http://schemas.openxmlformats.org/spreadsheetml/2006/main" count="2267" uniqueCount="171">
  <si>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</si>
  <si>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</si>
  <si>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</si>
  <si>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</si>
  <si>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</si>
  <si>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</si>
  <si>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</si>
  <si>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</si>
  <si>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</si>
  <si>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</si>
  <si>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</si>
  <si>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</si>
  <si>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</si>
  <si>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</si>
  <si>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</si>
  <si>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</si>
  <si>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</si>
  <si>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</si>
  <si>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</si>
  <si>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</si>
  <si>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</si>
  <si>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</si>
  <si>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</si>
  <si>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</si>
  <si>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</si>
  <si>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</si>
  <si>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</si>
  <si>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</si>
  <si>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</si>
  <si>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</si>
  <si>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</si>
  <si>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</si>
  <si>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</si>
  <si>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</si>
  <si>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</si>
  <si>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</si>
  <si>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</si>
  <si>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</si>
  <si>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</si>
  <si>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</si>
  <si>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</si>
  <si>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</si>
  <si>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</si>
  <si>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</si>
  <si>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</si>
  <si>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</si>
  <si>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</si>
  <si>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</si>
  <si>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</si>
  <si>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</si>
  <si>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</si>
  <si>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</si>
  <si>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</si>
  <si>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</si>
  <si>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</si>
  <si>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</si>
  <si>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</si>
  <si>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</si>
  <si>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</si>
  <si>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</si>
  <si>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</si>
  <si>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</si>
  <si>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</si>
  <si>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</si>
  <si>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</si>
  <si>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</si>
  <si>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</si>
  <si>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</si>
  <si>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</si>
  <si>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</si>
  <si>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</si>
  <si>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</si>
  <si>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</si>
  <si>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</si>
  <si>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</si>
  <si>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</si>
  <si>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</si>
  <si>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</si>
  <si>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</si>
  <si>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</si>
  <si>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</si>
  <si>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</si>
  <si>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</si>
  <si>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</si>
  <si>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</si>
  <si>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</si>
  <si>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</si>
  <si>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</si>
  <si>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</si>
  <si>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</si>
  <si>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</si>
  <si>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</si>
  <si>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</si>
  <si>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</si>
  <si>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</si>
  <si>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</si>
  <si>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</si>
  <si>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</si>
  <si>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</si>
  <si>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</si>
  <si>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</si>
  <si>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</si>
  <si>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</si>
  <si>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</si>
  <si>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</si>
  <si>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</si>
  <si>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</si>
  <si>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</si>
  <si>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</si>
  <si>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</si>
  <si>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</si>
  <si>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</si>
  <si>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</si>
  <si>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</si>
  <si>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</si>
  <si>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</si>
  <si>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</si>
  <si>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</si>
  <si>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</si>
  <si>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</si>
  <si>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</si>
  <si>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</si>
  <si>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</si>
  <si>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</si>
  <si>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</si>
  <si>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</si>
  <si>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</si>
  <si>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</si>
  <si>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</si>
  <si>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</si>
  <si>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</si>
  <si>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</si>
  <si>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</si>
  <si>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</si>
  <si>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</si>
  <si>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</si>
  <si>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</si>
  <si>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</si>
  <si>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</si>
  <si>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</si>
  <si>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</si>
  <si>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</si>
  <si>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</si>
  <si>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</si>
  <si>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</si>
  <si>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</si>
  <si>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</si>
  <si>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</si>
  <si>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</si>
  <si>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</si>
  <si>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</si>
  <si>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</si>
  <si>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</si>
  <si>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</si>
  <si>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</si>
  <si>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</si>
  <si>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</si>
  <si>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</si>
  <si>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</si>
  <si>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</si>
  <si>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</si>
  <si>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</si>
  <si>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</si>
  <si>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Emma Eades</t>
  </si>
  <si>
    <t>26.22.68</t>
  </si>
  <si>
    <t>Dom Polling</t>
  </si>
  <si>
    <t>Singapore</t>
  </si>
  <si>
    <t>2.24.79</t>
  </si>
  <si>
    <t>AS AT 12.06.2026</t>
  </si>
  <si>
    <t>1.05.07</t>
  </si>
  <si>
    <t>2.26.49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</si>
</sst>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5" t="s">
        <v>139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">
        <v>168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11">
        <f>'By Age Group'!A25</f>
        <v>2.7141203703703702E-4</v>
      </c>
      <c r="B8" s="11" t="str">
        <f>'By Age Group'!B25</f>
        <v>Dom Polling</v>
      </c>
      <c r="C8" s="17">
        <f>'By Age Group'!C25</f>
        <v>45880</v>
      </c>
      <c r="D8" s="11" t="str">
        <f>'By Age Group'!D25</f>
        <v>Singapore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16">
        <f>'By Age Group'!G61</f>
        <v>3.1342592592592593E-4</v>
      </c>
      <c r="H10" s="16" t="str">
        <f>'By Age Group'!H61</f>
        <v>Rachael Bowen</v>
      </c>
      <c r="I10" s="15">
        <f>'By Age Group'!I61</f>
        <v>45880</v>
      </c>
      <c r="J10" s="16" t="str">
        <f>'By Age Group'!J61</f>
        <v>Singapore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154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20" t="str">
        <f>'By Age Group'!G26</f>
        <v>1.05.07</v>
      </c>
      <c r="H23" s="26" t="str">
        <f>'By Age Group'!H26</f>
        <v>Emma Eades</v>
      </c>
      <c r="I23" s="21">
        <f>'By Age Group'!I26</f>
        <v>46185</v>
      </c>
      <c r="J23" s="26" t="str">
        <f>'By Age Group'!J26</f>
        <v>Aberdeen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16">
        <f>'By Age Group'!G62</f>
        <v>6.9363425925925929E-4</v>
      </c>
      <c r="H25" s="16" t="str">
        <f>'By Age Group'!H62</f>
        <v>Rachael Bowen</v>
      </c>
      <c r="I25" s="15">
        <f>'By Age Group'!I62</f>
        <v>45823</v>
      </c>
      <c r="J25" s="16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154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52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52</v>
      </c>
      <c r="G38" s="20" t="str">
        <f>'By Age Group'!G27</f>
        <v>2.26.49</v>
      </c>
      <c r="H38" s="20" t="str">
        <f>'By Age Group'!H27</f>
        <v>Emma Eades</v>
      </c>
      <c r="I38" s="21">
        <f>'By Age Group'!I27</f>
        <v>46185</v>
      </c>
      <c r="J38" s="20" t="str">
        <f>'By Age Group'!J27</f>
        <v>Aberdeen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52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52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52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52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52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11" t="str">
        <f>'By Age Group'!A135</f>
        <v>2.24.79</v>
      </c>
      <c r="B44" s="11" t="str">
        <f>'By Age Group'!B135</f>
        <v>Adam Harper</v>
      </c>
      <c r="C44" s="17">
        <f>'By Age Group'!C135</f>
        <v>46039</v>
      </c>
      <c r="D44" s="11" t="str">
        <f>'By Age Group'!D135</f>
        <v>Crawley</v>
      </c>
      <c r="E44" s="4" t="s">
        <v>33</v>
      </c>
      <c r="F44" s="8" t="s">
        <v>52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52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52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52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52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52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154</v>
      </c>
      <c r="F50" s="8" t="s">
        <v>52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57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11">
        <f>'By Age Group'!A28</f>
        <v>3.7151620370370372E-3</v>
      </c>
      <c r="B53" s="11" t="str">
        <f>'By Age Group'!B28</f>
        <v>Ernesto Paniccia</v>
      </c>
      <c r="C53" s="17">
        <f>'By Age Group'!C28</f>
        <v>46040</v>
      </c>
      <c r="D53" s="11" t="str">
        <f>'By Age Group'!D28</f>
        <v>Crawley</v>
      </c>
      <c r="E53" s="4" t="s">
        <v>12</v>
      </c>
      <c r="F53" s="8" t="s">
        <v>57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57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57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57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57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57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11">
        <f>'By Age Group'!A136</f>
        <v>3.6197916666666666E-3</v>
      </c>
      <c r="B59" s="11" t="str">
        <f>'By Age Group'!B136</f>
        <v>Adam Harper</v>
      </c>
      <c r="C59" s="17">
        <f>'By Age Group'!C136</f>
        <v>46040</v>
      </c>
      <c r="D59" s="11" t="str">
        <f>'By Age Group'!D136</f>
        <v>Crawley</v>
      </c>
      <c r="E59" s="4" t="s">
        <v>33</v>
      </c>
      <c r="F59" s="8" t="s">
        <v>57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57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57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57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57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57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154</v>
      </c>
      <c r="F65" s="8" t="s">
        <v>57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62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62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62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62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62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62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62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7.7697916666666662E-3</v>
      </c>
      <c r="B74" s="11" t="str">
        <f>'By Age Group'!B137</f>
        <v>Adam Harper</v>
      </c>
      <c r="C74" s="17">
        <f>'By Age Group'!C137</f>
        <v>46109</v>
      </c>
      <c r="D74" s="11" t="str">
        <f>'By Age Group'!D137</f>
        <v>Crawley</v>
      </c>
      <c r="E74" s="4" t="s">
        <v>33</v>
      </c>
      <c r="F74" s="8" t="s">
        <v>62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62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62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62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62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62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154</v>
      </c>
      <c r="F80" s="8" t="s">
        <v>62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73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73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73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73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73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73</v>
      </c>
      <c r="G87" s="16">
        <f>'By Age Group'!G102</f>
        <v>1.9251388888888887E-2</v>
      </c>
      <c r="H87" s="16" t="str">
        <f>'By Age Group'!H102</f>
        <v>Lisa Mills</v>
      </c>
      <c r="I87" s="15">
        <f>'By Age Group'!I102</f>
        <v>45738</v>
      </c>
      <c r="J87" s="16" t="str">
        <f>'By Age Group'!J102</f>
        <v>Crawley</v>
      </c>
    </row>
    <row r="88" spans="1:10" x14ac:dyDescent="0.3">
      <c r="A88" s="11">
        <f>'By Age Group'!A120</f>
        <v>1.4546874999999999E-2</v>
      </c>
      <c r="B88" s="11" t="str">
        <f>'By Age Group'!B120</f>
        <v>Adam Harper</v>
      </c>
      <c r="C88" s="17">
        <f>'By Age Group'!C120</f>
        <v>45738</v>
      </c>
      <c r="D88" s="11" t="str">
        <f>'By Age Group'!D120</f>
        <v>Crawley</v>
      </c>
      <c r="E88" s="4" t="s">
        <v>30</v>
      </c>
      <c r="F88" s="8" t="s">
        <v>73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>
        <f>'By Age Group'!A138</f>
        <v>1.4507060185185185E-2</v>
      </c>
      <c r="B89" s="11" t="str">
        <f>'By Age Group'!B138</f>
        <v>Adam Harper</v>
      </c>
      <c r="C89" s="17">
        <f>'By Age Group'!C138</f>
        <v>46109</v>
      </c>
      <c r="D89" s="11" t="str">
        <f>'By Age Group'!D138</f>
        <v>Crawley</v>
      </c>
      <c r="E89" s="4" t="s">
        <v>33</v>
      </c>
      <c r="F89" s="8" t="s">
        <v>73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73</v>
      </c>
      <c r="G90" s="16">
        <f>'By Age Group'!G156</f>
        <v>1.7030671296296294E-2</v>
      </c>
      <c r="H90" s="16" t="str">
        <f>'By Age Group'!H156</f>
        <v>Sally Mills</v>
      </c>
      <c r="I90" s="15">
        <f>'By Age Group'!I156</f>
        <v>43568</v>
      </c>
      <c r="J90" s="16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73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 t="str">
        <f>'By Age Group'!B192</f>
        <v xml:space="preserve"> </v>
      </c>
      <c r="C92" s="17" t="str">
        <f>'By Age Group'!C192</f>
        <v xml:space="preserve"> </v>
      </c>
      <c r="D92" s="11" t="str">
        <f>'By Age Group'!D192</f>
        <v xml:space="preserve"> </v>
      </c>
      <c r="E92" s="4" t="s">
        <v>42</v>
      </c>
      <c r="F92" s="8" t="s">
        <v>73</v>
      </c>
      <c r="G92" s="16" t="str">
        <f>'By Age Group'!G192</f>
        <v>26.22.68</v>
      </c>
      <c r="H92" s="14" t="str">
        <f>'By Age Group'!H192</f>
        <v>Sally Mills</v>
      </c>
      <c r="I92" s="15">
        <f>'By Age Group'!I192</f>
        <v>45738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73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73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154</v>
      </c>
      <c r="F95" s="8" t="s">
        <v>73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7">
        <f>'By Age Group'!C13</f>
        <v>43850</v>
      </c>
      <c r="D97" s="11" t="str">
        <f>'By Age Group'!D13</f>
        <v>Crawley</v>
      </c>
      <c r="E97" s="4" t="s">
        <v>8</v>
      </c>
      <c r="F97" s="8" t="s">
        <v>77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77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77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77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77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77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77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77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77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77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77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77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77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>
        <f>'By Age Group'!A247</f>
        <v>6.6701388888888886E-4</v>
      </c>
      <c r="B110" s="11" t="str">
        <f>'By Age Group'!B247</f>
        <v>Anthony Gimson</v>
      </c>
      <c r="C110" s="17">
        <f>'By Age Group'!C247</f>
        <v>46109</v>
      </c>
      <c r="D110" s="11" t="str">
        <f>'By Age Group'!D247</f>
        <v>Crawley</v>
      </c>
      <c r="E110" s="4" t="s">
        <v>154</v>
      </c>
      <c r="F110" s="8" t="s">
        <v>77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83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83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83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83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83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83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83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11">
        <f>'By Age Group'!A140</f>
        <v>8.6354166666666665E-4</v>
      </c>
      <c r="B119" s="11" t="str">
        <f>'By Age Group'!B140</f>
        <v>Adam Harper</v>
      </c>
      <c r="C119" s="17">
        <f>'By Age Group'!C140</f>
        <v>46039</v>
      </c>
      <c r="D119" s="11" t="str">
        <f>'By Age Group'!D140</f>
        <v>Crawley</v>
      </c>
      <c r="E119" s="4" t="s">
        <v>33</v>
      </c>
      <c r="F119" s="8" t="s">
        <v>83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83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83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83</v>
      </c>
      <c r="G122" s="16">
        <f>'By Age Group'!G194</f>
        <v>1.1116898148148147E-3</v>
      </c>
      <c r="H122" s="16" t="str">
        <f>'By Age Group'!H194</f>
        <v>Kathy Bidnall</v>
      </c>
      <c r="I122" s="15">
        <f>'By Age Group'!I194</f>
        <v>45823</v>
      </c>
      <c r="J122" s="16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83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83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154</v>
      </c>
      <c r="F125" s="8" t="s">
        <v>83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89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89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89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89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89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89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89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89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89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89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89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89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89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154</v>
      </c>
      <c r="F140" s="8" t="s">
        <v>89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96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11">
        <f>'By Age Group'!A34</f>
        <v>3.377314814814815E-4</v>
      </c>
      <c r="B143" s="11" t="str">
        <f>'By Age Group'!B34</f>
        <v>Dom Polling</v>
      </c>
      <c r="C143" s="17">
        <f>'By Age Group'!C34</f>
        <v>45882</v>
      </c>
      <c r="D143" s="11" t="str">
        <f>'By Age Group'!D34</f>
        <v>Singapore</v>
      </c>
      <c r="E143" s="4" t="s">
        <v>12</v>
      </c>
      <c r="F143" s="8" t="s">
        <v>96</v>
      </c>
      <c r="G143" s="16">
        <f>'By Age Group'!G34</f>
        <v>4.2511574074074072E-4</v>
      </c>
      <c r="H143" s="16" t="str">
        <f>'By Age Group'!H34</f>
        <v>Emma Eades</v>
      </c>
      <c r="I143" s="15">
        <f>'By Age Group'!I34</f>
        <v>45821</v>
      </c>
      <c r="J143" s="16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96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96</v>
      </c>
      <c r="G145" s="20">
        <f>'By Age Group'!G70</f>
        <v>3.8344907407407408E-4</v>
      </c>
      <c r="H145" s="20" t="str">
        <f>'By Age Group'!H70</f>
        <v>Rachael Bowen</v>
      </c>
      <c r="I145" s="21">
        <f>'By Age Group'!I70</f>
        <v>46185</v>
      </c>
      <c r="J145" s="20" t="str">
        <f>'By Age Group'!J70</f>
        <v>Aberdeen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96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96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96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96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11">
        <f>'By Age Group'!A160</f>
        <v>4.2962962962962958E-4</v>
      </c>
      <c r="B150" s="11" t="str">
        <f>'By Age Group'!B160</f>
        <v>Paul Leone</v>
      </c>
      <c r="C150" s="17">
        <f>'By Age Group'!C160</f>
        <v>46137</v>
      </c>
      <c r="D150" s="11" t="str">
        <f>'By Age Group'!D160</f>
        <v>Aldershot</v>
      </c>
      <c r="E150" s="4" t="s">
        <v>34</v>
      </c>
      <c r="F150" s="8" t="s">
        <v>96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96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96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96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96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154</v>
      </c>
      <c r="F155" s="8" t="s">
        <v>96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104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11">
        <f>'By Age Group'!A35</f>
        <v>7.4178240740740747E-4</v>
      </c>
      <c r="B158" s="11" t="str">
        <f>'By Age Group'!B35</f>
        <v>Dom Polling</v>
      </c>
      <c r="C158" s="17">
        <f>'By Age Group'!C35</f>
        <v>45877</v>
      </c>
      <c r="D158" s="11" t="str">
        <f>'By Age Group'!D35</f>
        <v>Singapore</v>
      </c>
      <c r="E158" s="4" t="s">
        <v>12</v>
      </c>
      <c r="F158" s="8" t="s">
        <v>104</v>
      </c>
      <c r="G158" s="20">
        <f>'By Age Group'!G35</f>
        <v>9.4351851851851845E-4</v>
      </c>
      <c r="H158" s="20" t="str">
        <f>'By Age Group'!H35</f>
        <v>Emma Eades</v>
      </c>
      <c r="I158" s="21">
        <f>'By Age Group'!I35</f>
        <v>46185</v>
      </c>
      <c r="J158" s="20" t="str">
        <f>'By Age Group'!J35</f>
        <v>Aberdeen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104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104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104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104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104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104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11">
        <f>'By Age Group'!A161</f>
        <v>9.6840277777777777E-4</v>
      </c>
      <c r="B165" s="11" t="str">
        <f>'By Age Group'!B161</f>
        <v>Paul Leone</v>
      </c>
      <c r="C165" s="17">
        <f>'By Age Group'!C161</f>
        <v>46137</v>
      </c>
      <c r="D165" s="11" t="str">
        <f>'By Age Group'!D161</f>
        <v>Aldershot</v>
      </c>
      <c r="E165" s="4" t="s">
        <v>34</v>
      </c>
      <c r="F165" s="8" t="s">
        <v>104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104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104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104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104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154</v>
      </c>
      <c r="F170" s="8" t="s">
        <v>104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114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114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114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114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114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114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114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114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20">
        <f>'By Age Group'!A162</f>
        <v>2.2013888888888886E-3</v>
      </c>
      <c r="B180" s="20" t="str">
        <f>'By Age Group'!B162</f>
        <v>Paul Leone</v>
      </c>
      <c r="C180" s="24">
        <f>'By Age Group'!C162</f>
        <v>46185</v>
      </c>
      <c r="D180" s="20" t="str">
        <f>'By Age Group'!D162</f>
        <v>Aberdeen</v>
      </c>
      <c r="E180" s="4" t="s">
        <v>34</v>
      </c>
      <c r="F180" s="8" t="s">
        <v>114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114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114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114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114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154</v>
      </c>
      <c r="F185" s="8" t="s">
        <v>114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121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121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121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121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121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121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121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121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121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121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121</v>
      </c>
      <c r="G197" s="16">
        <f>'By Age Group'!G199</f>
        <v>4.5891203703703703E-4</v>
      </c>
      <c r="H197" s="16" t="str">
        <f>'By Age Group'!H199</f>
        <v>Sally Mills</v>
      </c>
      <c r="I197" s="15">
        <f>'By Age Group'!I199</f>
        <v>45879</v>
      </c>
      <c r="J197" s="16" t="str">
        <f>'By Age Group'!J199</f>
        <v>Singapore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121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121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154</v>
      </c>
      <c r="F200" s="8" t="s">
        <v>121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123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123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123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123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123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123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123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123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123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123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123</v>
      </c>
      <c r="G212" s="16">
        <f>'By Age Group'!G200</f>
        <v>1.0868055555555557E-3</v>
      </c>
      <c r="H212" s="16" t="str">
        <f>'By Age Group'!H200</f>
        <v>Sally Mills</v>
      </c>
      <c r="I212" s="15">
        <f>'By Age Group'!I200</f>
        <v>45821</v>
      </c>
      <c r="J212" s="16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123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123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154</v>
      </c>
      <c r="F215" s="8" t="s">
        <v>123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125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125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125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125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125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125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125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125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125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125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125</v>
      </c>
      <c r="G227" s="16">
        <f>'By Age Group'!G201</f>
        <v>2.5631944444444443E-3</v>
      </c>
      <c r="H227" s="16" t="str">
        <f>'By Age Group'!H201</f>
        <v>Sally Mills</v>
      </c>
      <c r="I227" s="15">
        <f>'By Age Group'!I201</f>
        <v>45881</v>
      </c>
      <c r="J227" s="16" t="str">
        <f>'By Age Group'!J201</f>
        <v>Singapore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125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125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154</v>
      </c>
      <c r="F230" s="8" t="s">
        <v>125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127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127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127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127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127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127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127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127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127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127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127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127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127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154</v>
      </c>
      <c r="F245" s="8" t="s">
        <v>127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136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136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136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136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136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136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136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136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136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136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136</v>
      </c>
      <c r="G257" s="16">
        <f>'By Age Group'!G203</f>
        <v>5.8017361111111108E-3</v>
      </c>
      <c r="H257" s="16" t="str">
        <f>'By Age Group'!H203</f>
        <v>Kathy Bidnall</v>
      </c>
      <c r="I257" s="15">
        <f>'By Age Group'!I203</f>
        <v>46040</v>
      </c>
      <c r="J257" s="16" t="str">
        <f>'By Age Group'!J203</f>
        <v>Crawley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136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136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154</v>
      </c>
      <c r="F260" s="8" t="s">
        <v>136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topLeftCell="A50" zoomScaleNormal="100" workbookViewId="0">
      <selection activeCell="J70" sqref="G70:J70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5" t="str">
        <f>'By Event'!A1:J1</f>
        <v>MID SUSSEX MASTERS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tr">
        <f>'By Event'!A2:J2</f>
        <v>LONG COURSE RECORDS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tr">
        <f>'By Event'!A3:J3</f>
        <v>AS AT 12.06.2026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138</v>
      </c>
      <c r="H7" s="16" t="s">
        <v>138</v>
      </c>
      <c r="I7" s="15" t="s">
        <v>138</v>
      </c>
      <c r="J7" s="16" t="s">
        <v>138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138</v>
      </c>
      <c r="H8" s="16" t="s">
        <v>138</v>
      </c>
      <c r="I8" s="15" t="s">
        <v>138</v>
      </c>
      <c r="J8" s="16" t="s">
        <v>138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52</v>
      </c>
      <c r="G9" s="16" t="s">
        <v>138</v>
      </c>
      <c r="H9" s="16" t="s">
        <v>138</v>
      </c>
      <c r="I9" s="15" t="s">
        <v>138</v>
      </c>
      <c r="J9" s="16" t="s">
        <v>138</v>
      </c>
    </row>
    <row r="10" spans="1:10" x14ac:dyDescent="0.3">
      <c r="A10" s="11" t="s">
        <v>138</v>
      </c>
      <c r="B10" s="11" t="s">
        <v>138</v>
      </c>
      <c r="C10" s="13" t="s">
        <v>138</v>
      </c>
      <c r="D10" s="11" t="s">
        <v>138</v>
      </c>
      <c r="E10" s="4" t="s">
        <v>8</v>
      </c>
      <c r="F10" s="8" t="s">
        <v>57</v>
      </c>
      <c r="G10" s="16" t="s">
        <v>138</v>
      </c>
      <c r="H10" s="16" t="s">
        <v>138</v>
      </c>
      <c r="I10" s="15" t="s">
        <v>138</v>
      </c>
      <c r="J10" s="16" t="s">
        <v>138</v>
      </c>
    </row>
    <row r="11" spans="1:10" x14ac:dyDescent="0.3">
      <c r="A11" s="11" t="s">
        <v>138</v>
      </c>
      <c r="B11" s="11" t="s">
        <v>138</v>
      </c>
      <c r="C11" s="13" t="s">
        <v>138</v>
      </c>
      <c r="D11" s="11" t="s">
        <v>138</v>
      </c>
      <c r="E11" s="4" t="s">
        <v>8</v>
      </c>
      <c r="F11" s="8" t="s">
        <v>62</v>
      </c>
      <c r="G11" s="16" t="s">
        <v>138</v>
      </c>
      <c r="H11" s="16" t="s">
        <v>138</v>
      </c>
      <c r="I11" s="15" t="s">
        <v>138</v>
      </c>
      <c r="J11" s="16" t="s">
        <v>138</v>
      </c>
    </row>
    <row r="12" spans="1:10" x14ac:dyDescent="0.3">
      <c r="A12" s="11" t="s">
        <v>138</v>
      </c>
      <c r="B12" s="11" t="s">
        <v>138</v>
      </c>
      <c r="C12" s="13" t="s">
        <v>138</v>
      </c>
      <c r="D12" s="11" t="s">
        <v>138</v>
      </c>
      <c r="E12" s="4" t="s">
        <v>8</v>
      </c>
      <c r="F12" s="8" t="s">
        <v>73</v>
      </c>
      <c r="G12" s="16" t="s">
        <v>138</v>
      </c>
      <c r="H12" s="16" t="s">
        <v>138</v>
      </c>
      <c r="I12" s="15" t="s">
        <v>138</v>
      </c>
      <c r="J12" s="16" t="s">
        <v>138</v>
      </c>
    </row>
    <row r="13" spans="1:10" x14ac:dyDescent="0.3">
      <c r="A13" s="11">
        <v>4.5740740740740746E-4</v>
      </c>
      <c r="B13" s="11" t="s">
        <v>153</v>
      </c>
      <c r="C13" s="13">
        <v>43850</v>
      </c>
      <c r="D13" s="11" t="s">
        <v>7</v>
      </c>
      <c r="E13" s="4" t="s">
        <v>8</v>
      </c>
      <c r="F13" s="8" t="s">
        <v>77</v>
      </c>
      <c r="G13" s="16">
        <v>4.3055555555555555E-4</v>
      </c>
      <c r="H13" s="16" t="s">
        <v>148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83</v>
      </c>
      <c r="G14" s="16">
        <v>8.9652777777777777E-4</v>
      </c>
      <c r="H14" s="16" t="s">
        <v>148</v>
      </c>
      <c r="I14" s="15">
        <v>43484</v>
      </c>
      <c r="J14" s="16" t="s">
        <v>7</v>
      </c>
    </row>
    <row r="15" spans="1:10" x14ac:dyDescent="0.3">
      <c r="A15" s="11" t="s">
        <v>138</v>
      </c>
      <c r="B15" s="11" t="s">
        <v>138</v>
      </c>
      <c r="C15" s="13" t="s">
        <v>138</v>
      </c>
      <c r="D15" s="11" t="s">
        <v>138</v>
      </c>
      <c r="E15" s="4" t="s">
        <v>8</v>
      </c>
      <c r="F15" s="8" t="s">
        <v>89</v>
      </c>
      <c r="G15" s="16" t="s">
        <v>138</v>
      </c>
      <c r="H15" s="16" t="s">
        <v>138</v>
      </c>
      <c r="I15" s="15" t="s">
        <v>138</v>
      </c>
      <c r="J15" s="16" t="s">
        <v>138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96</v>
      </c>
      <c r="G16" s="16" t="s">
        <v>138</v>
      </c>
      <c r="H16" s="16" t="s">
        <v>138</v>
      </c>
      <c r="I16" s="15" t="s">
        <v>138</v>
      </c>
      <c r="J16" s="16" t="s">
        <v>138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104</v>
      </c>
      <c r="G17" s="16" t="s">
        <v>138</v>
      </c>
      <c r="H17" s="16" t="s">
        <v>138</v>
      </c>
      <c r="I17" s="15" t="s">
        <v>138</v>
      </c>
      <c r="J17" s="16" t="s">
        <v>138</v>
      </c>
    </row>
    <row r="18" spans="1:10" x14ac:dyDescent="0.3">
      <c r="A18" s="11" t="s">
        <v>138</v>
      </c>
      <c r="B18" s="11" t="s">
        <v>138</v>
      </c>
      <c r="C18" s="13" t="s">
        <v>138</v>
      </c>
      <c r="D18" s="11" t="s">
        <v>138</v>
      </c>
      <c r="E18" s="4" t="s">
        <v>8</v>
      </c>
      <c r="F18" s="8" t="s">
        <v>114</v>
      </c>
      <c r="G18" s="16" t="s">
        <v>138</v>
      </c>
      <c r="H18" s="16" t="s">
        <v>138</v>
      </c>
      <c r="I18" s="15" t="s">
        <v>138</v>
      </c>
      <c r="J18" s="16" t="s">
        <v>138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121</v>
      </c>
      <c r="G19" s="16">
        <v>3.6956018518518523E-4</v>
      </c>
      <c r="H19" s="16" t="s">
        <v>148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123</v>
      </c>
      <c r="G20" s="16" t="s">
        <v>138</v>
      </c>
      <c r="H20" s="16" t="s">
        <v>138</v>
      </c>
      <c r="I20" s="16" t="s">
        <v>138</v>
      </c>
      <c r="J20" s="16" t="s">
        <v>138</v>
      </c>
    </row>
    <row r="21" spans="1:10" x14ac:dyDescent="0.3">
      <c r="A21" s="11" t="s">
        <v>138</v>
      </c>
      <c r="B21" s="11" t="s">
        <v>138</v>
      </c>
      <c r="C21" s="13" t="s">
        <v>138</v>
      </c>
      <c r="D21" s="11" t="s">
        <v>138</v>
      </c>
      <c r="E21" s="4" t="s">
        <v>8</v>
      </c>
      <c r="F21" s="8" t="s">
        <v>125</v>
      </c>
      <c r="G21" s="16" t="s">
        <v>138</v>
      </c>
      <c r="H21" s="16" t="s">
        <v>138</v>
      </c>
      <c r="I21" s="16" t="s">
        <v>138</v>
      </c>
      <c r="J21" s="16" t="s">
        <v>138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127</v>
      </c>
      <c r="G22" s="16">
        <v>2.0284722222222219E-3</v>
      </c>
      <c r="H22" s="16" t="s">
        <v>148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136</v>
      </c>
      <c r="G23" s="16" t="s">
        <v>138</v>
      </c>
      <c r="H23" s="16" t="s">
        <v>138</v>
      </c>
      <c r="I23" s="16" t="s">
        <v>138</v>
      </c>
      <c r="J23" s="16" t="s">
        <v>138</v>
      </c>
    </row>
    <row r="24" spans="1:10" ht="6" customHeight="1" x14ac:dyDescent="0.3">
      <c r="I24"/>
    </row>
    <row r="25" spans="1:10" x14ac:dyDescent="0.3">
      <c r="A25" s="11">
        <v>2.7141203703703702E-4</v>
      </c>
      <c r="B25" s="11" t="s">
        <v>165</v>
      </c>
      <c r="C25" s="17">
        <v>45880</v>
      </c>
      <c r="D25" s="11" t="s">
        <v>166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20" t="s">
        <v>169</v>
      </c>
      <c r="H26" s="20" t="s">
        <v>163</v>
      </c>
      <c r="I26" s="21">
        <v>46185</v>
      </c>
      <c r="J26" s="20" t="s">
        <v>76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52</v>
      </c>
      <c r="G27" s="20" t="s">
        <v>170</v>
      </c>
      <c r="H27" s="20" t="s">
        <v>163</v>
      </c>
      <c r="I27" s="21">
        <v>46185</v>
      </c>
      <c r="J27" s="20" t="s">
        <v>76</v>
      </c>
    </row>
    <row r="28" spans="1:10" x14ac:dyDescent="0.3">
      <c r="A28" s="11">
        <v>3.7151620370370372E-3</v>
      </c>
      <c r="B28" s="11" t="s">
        <v>153</v>
      </c>
      <c r="C28" s="13">
        <v>46040</v>
      </c>
      <c r="D28" s="11" t="s">
        <v>7</v>
      </c>
      <c r="E28" s="4" t="s">
        <v>12</v>
      </c>
      <c r="F28" s="8" t="s">
        <v>57</v>
      </c>
      <c r="G28" s="16" t="s">
        <v>138</v>
      </c>
      <c r="H28" s="16" t="s">
        <v>138</v>
      </c>
      <c r="I28" s="15" t="s">
        <v>138</v>
      </c>
      <c r="J28" s="16" t="s">
        <v>138</v>
      </c>
    </row>
    <row r="29" spans="1:10" x14ac:dyDescent="0.3">
      <c r="A29" s="11" t="s">
        <v>138</v>
      </c>
      <c r="B29" s="11" t="s">
        <v>138</v>
      </c>
      <c r="C29" s="13" t="s">
        <v>138</v>
      </c>
      <c r="D29" s="11" t="s">
        <v>138</v>
      </c>
      <c r="E29" s="4" t="s">
        <v>12</v>
      </c>
      <c r="F29" s="8" t="s">
        <v>62</v>
      </c>
      <c r="G29" s="16" t="s">
        <v>138</v>
      </c>
      <c r="H29" s="16" t="s">
        <v>138</v>
      </c>
      <c r="I29" s="15" t="s">
        <v>138</v>
      </c>
      <c r="J29" s="16" t="s">
        <v>138</v>
      </c>
    </row>
    <row r="30" spans="1:10" x14ac:dyDescent="0.3">
      <c r="A30" s="11" t="s">
        <v>138</v>
      </c>
      <c r="B30" s="11" t="s">
        <v>138</v>
      </c>
      <c r="C30" s="13" t="s">
        <v>138</v>
      </c>
      <c r="D30" s="11" t="s">
        <v>138</v>
      </c>
      <c r="E30" s="4" t="s">
        <v>12</v>
      </c>
      <c r="F30" s="8" t="s">
        <v>73</v>
      </c>
      <c r="G30" s="16" t="s">
        <v>138</v>
      </c>
      <c r="H30" s="16" t="s">
        <v>138</v>
      </c>
      <c r="I30" s="15" t="s">
        <v>138</v>
      </c>
      <c r="J30" s="16" t="s">
        <v>138</v>
      </c>
    </row>
    <row r="31" spans="1:10" x14ac:dyDescent="0.3">
      <c r="A31" s="11" t="s">
        <v>138</v>
      </c>
      <c r="B31" s="11" t="s">
        <v>138</v>
      </c>
      <c r="C31" s="13" t="s">
        <v>138</v>
      </c>
      <c r="D31" s="11" t="s">
        <v>138</v>
      </c>
      <c r="E31" s="4" t="s">
        <v>12</v>
      </c>
      <c r="F31" s="8" t="s">
        <v>77</v>
      </c>
      <c r="G31" s="16" t="s">
        <v>138</v>
      </c>
      <c r="H31" s="16" t="s">
        <v>138</v>
      </c>
      <c r="I31" s="15" t="s">
        <v>138</v>
      </c>
      <c r="J31" s="16" t="s">
        <v>138</v>
      </c>
    </row>
    <row r="32" spans="1:10" x14ac:dyDescent="0.3">
      <c r="A32" s="11" t="s">
        <v>138</v>
      </c>
      <c r="B32" s="11" t="s">
        <v>138</v>
      </c>
      <c r="C32" s="13" t="s">
        <v>138</v>
      </c>
      <c r="D32" s="11" t="s">
        <v>138</v>
      </c>
      <c r="E32" s="4" t="s">
        <v>12</v>
      </c>
      <c r="F32" s="8" t="s">
        <v>83</v>
      </c>
      <c r="G32" s="16" t="s">
        <v>138</v>
      </c>
      <c r="H32" s="16" t="s">
        <v>138</v>
      </c>
      <c r="I32" s="15" t="s">
        <v>138</v>
      </c>
      <c r="J32" s="16" t="s">
        <v>138</v>
      </c>
    </row>
    <row r="33" spans="1:10" x14ac:dyDescent="0.3">
      <c r="A33" s="11" t="s">
        <v>138</v>
      </c>
      <c r="B33" s="11" t="s">
        <v>138</v>
      </c>
      <c r="C33" s="13" t="s">
        <v>138</v>
      </c>
      <c r="D33" s="11" t="s">
        <v>138</v>
      </c>
      <c r="E33" s="4" t="s">
        <v>12</v>
      </c>
      <c r="F33" s="8" t="s">
        <v>89</v>
      </c>
      <c r="G33" s="16" t="s">
        <v>138</v>
      </c>
      <c r="H33" s="16" t="s">
        <v>138</v>
      </c>
      <c r="I33" s="15" t="s">
        <v>138</v>
      </c>
      <c r="J33" s="16" t="s">
        <v>138</v>
      </c>
    </row>
    <row r="34" spans="1:10" x14ac:dyDescent="0.3">
      <c r="A34" s="11">
        <v>3.377314814814815E-4</v>
      </c>
      <c r="B34" s="11" t="s">
        <v>165</v>
      </c>
      <c r="C34" s="17">
        <v>45882</v>
      </c>
      <c r="D34" s="11" t="s">
        <v>166</v>
      </c>
      <c r="E34" s="4" t="s">
        <v>12</v>
      </c>
      <c r="F34" s="8" t="s">
        <v>96</v>
      </c>
      <c r="G34" s="16">
        <v>4.2511574074074072E-4</v>
      </c>
      <c r="H34" s="16" t="s">
        <v>163</v>
      </c>
      <c r="I34" s="15">
        <v>45821</v>
      </c>
      <c r="J34" s="16" t="s">
        <v>14</v>
      </c>
    </row>
    <row r="35" spans="1:10" x14ac:dyDescent="0.3">
      <c r="A35" s="11">
        <v>7.4178240740740747E-4</v>
      </c>
      <c r="B35" s="11" t="s">
        <v>165</v>
      </c>
      <c r="C35" s="17">
        <v>45877</v>
      </c>
      <c r="D35" s="11" t="s">
        <v>166</v>
      </c>
      <c r="E35" s="4" t="s">
        <v>12</v>
      </c>
      <c r="F35" s="8" t="s">
        <v>104</v>
      </c>
      <c r="G35" s="20">
        <v>9.4351851851851845E-4</v>
      </c>
      <c r="H35" s="20" t="s">
        <v>163</v>
      </c>
      <c r="I35" s="21">
        <v>46185</v>
      </c>
      <c r="J35" s="20" t="s">
        <v>76</v>
      </c>
    </row>
    <row r="36" spans="1:10" x14ac:dyDescent="0.3">
      <c r="A36" s="11">
        <v>1.6774305555555553E-3</v>
      </c>
      <c r="B36" s="11" t="s">
        <v>97</v>
      </c>
      <c r="C36" s="13">
        <v>39480</v>
      </c>
      <c r="D36" s="11" t="s">
        <v>7</v>
      </c>
      <c r="E36" s="4" t="s">
        <v>12</v>
      </c>
      <c r="F36" s="8" t="s">
        <v>114</v>
      </c>
      <c r="G36" s="16" t="s">
        <v>138</v>
      </c>
      <c r="H36" s="16" t="s">
        <v>138</v>
      </c>
      <c r="I36" s="15" t="s">
        <v>138</v>
      </c>
      <c r="J36" s="16" t="s">
        <v>138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121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123</v>
      </c>
      <c r="G38" s="16">
        <v>9.7754629629629624E-4</v>
      </c>
      <c r="H38" s="16" t="s">
        <v>124</v>
      </c>
      <c r="I38" s="15">
        <v>38103</v>
      </c>
      <c r="J38" s="16" t="s">
        <v>36</v>
      </c>
    </row>
    <row r="39" spans="1:10" x14ac:dyDescent="0.3">
      <c r="A39" s="11" t="s">
        <v>138</v>
      </c>
      <c r="B39" s="11" t="s">
        <v>138</v>
      </c>
      <c r="C39" s="13" t="s">
        <v>138</v>
      </c>
      <c r="D39" s="11" t="s">
        <v>138</v>
      </c>
      <c r="E39" s="4" t="s">
        <v>12</v>
      </c>
      <c r="F39" s="8" t="s">
        <v>125</v>
      </c>
      <c r="G39" s="16" t="s">
        <v>138</v>
      </c>
      <c r="H39" s="16" t="s">
        <v>138</v>
      </c>
      <c r="I39" s="15" t="s">
        <v>138</v>
      </c>
      <c r="J39" s="16" t="s">
        <v>138</v>
      </c>
    </row>
    <row r="40" spans="1:10" x14ac:dyDescent="0.3">
      <c r="A40" s="11" t="s">
        <v>138</v>
      </c>
      <c r="B40" s="11" t="s">
        <v>138</v>
      </c>
      <c r="C40" s="13" t="s">
        <v>138</v>
      </c>
      <c r="D40" s="11" t="s">
        <v>138</v>
      </c>
      <c r="E40" s="4" t="s">
        <v>12</v>
      </c>
      <c r="F40" s="8" t="s">
        <v>127</v>
      </c>
      <c r="G40" s="16" t="s">
        <v>138</v>
      </c>
      <c r="H40" s="16" t="s">
        <v>138</v>
      </c>
      <c r="I40" s="15" t="s">
        <v>138</v>
      </c>
      <c r="J40" s="16" t="s">
        <v>138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136</v>
      </c>
      <c r="G41" s="16" t="s">
        <v>138</v>
      </c>
      <c r="H41" s="16" t="s">
        <v>138</v>
      </c>
      <c r="I41" s="15" t="s">
        <v>138</v>
      </c>
      <c r="J41" s="16" t="s">
        <v>138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46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47</v>
      </c>
      <c r="H44" s="16" t="s">
        <v>48</v>
      </c>
      <c r="I44" s="15">
        <v>40754</v>
      </c>
      <c r="J44" s="16" t="s">
        <v>49</v>
      </c>
    </row>
    <row r="45" spans="1:10" x14ac:dyDescent="0.3">
      <c r="A45" s="11">
        <v>1.651851851851852E-3</v>
      </c>
      <c r="B45" s="11" t="s">
        <v>46</v>
      </c>
      <c r="C45" s="13">
        <v>39480</v>
      </c>
      <c r="D45" s="11" t="s">
        <v>7</v>
      </c>
      <c r="E45" s="4" t="s">
        <v>16</v>
      </c>
      <c r="F45" s="8" t="s">
        <v>52</v>
      </c>
      <c r="G45" s="16" t="s">
        <v>138</v>
      </c>
      <c r="H45" s="16" t="s">
        <v>138</v>
      </c>
      <c r="I45" s="15" t="s">
        <v>138</v>
      </c>
      <c r="J45" s="16" t="s">
        <v>138</v>
      </c>
    </row>
    <row r="46" spans="1:10" x14ac:dyDescent="0.3">
      <c r="A46" s="11">
        <v>3.4961805555555558E-3</v>
      </c>
      <c r="B46" s="11" t="s">
        <v>158</v>
      </c>
      <c r="C46" s="17">
        <v>44947</v>
      </c>
      <c r="D46" s="11" t="s">
        <v>7</v>
      </c>
      <c r="E46" s="4" t="s">
        <v>16</v>
      </c>
      <c r="F46" s="8" t="s">
        <v>57</v>
      </c>
      <c r="G46" s="16" t="s">
        <v>138</v>
      </c>
      <c r="H46" s="16" t="s">
        <v>138</v>
      </c>
      <c r="I46" s="15" t="s">
        <v>138</v>
      </c>
      <c r="J46" s="16" t="s">
        <v>138</v>
      </c>
    </row>
    <row r="47" spans="1:10" x14ac:dyDescent="0.3">
      <c r="A47" s="11">
        <v>7.4043981481481469E-3</v>
      </c>
      <c r="B47" s="11" t="s">
        <v>46</v>
      </c>
      <c r="C47" s="13">
        <v>39481</v>
      </c>
      <c r="D47" s="11" t="s">
        <v>7</v>
      </c>
      <c r="E47" s="4" t="s">
        <v>16</v>
      </c>
      <c r="F47" s="8" t="s">
        <v>62</v>
      </c>
      <c r="G47" s="16" t="s">
        <v>138</v>
      </c>
      <c r="H47" s="16" t="s">
        <v>138</v>
      </c>
      <c r="I47" s="15" t="s">
        <v>138</v>
      </c>
      <c r="J47" s="16" t="s">
        <v>138</v>
      </c>
    </row>
    <row r="48" spans="1:10" x14ac:dyDescent="0.3">
      <c r="A48" s="11" t="s">
        <v>138</v>
      </c>
      <c r="B48" s="11" t="s">
        <v>138</v>
      </c>
      <c r="C48" s="13" t="s">
        <v>138</v>
      </c>
      <c r="D48" s="11" t="s">
        <v>138</v>
      </c>
      <c r="E48" s="4" t="s">
        <v>16</v>
      </c>
      <c r="F48" s="8" t="s">
        <v>73</v>
      </c>
      <c r="G48" s="16" t="s">
        <v>138</v>
      </c>
      <c r="H48" s="16" t="s">
        <v>138</v>
      </c>
      <c r="I48" s="15" t="s">
        <v>138</v>
      </c>
      <c r="J48" s="16" t="s">
        <v>138</v>
      </c>
    </row>
    <row r="49" spans="1:10" x14ac:dyDescent="0.3">
      <c r="A49" s="11" t="s">
        <v>138</v>
      </c>
      <c r="B49" s="11" t="s">
        <v>138</v>
      </c>
      <c r="C49" s="13" t="s">
        <v>138</v>
      </c>
      <c r="D49" s="11" t="s">
        <v>138</v>
      </c>
      <c r="E49" s="4" t="s">
        <v>16</v>
      </c>
      <c r="F49" s="8" t="s">
        <v>77</v>
      </c>
      <c r="G49" s="16">
        <v>4.1608796296296299E-4</v>
      </c>
      <c r="H49" s="16" t="s">
        <v>78</v>
      </c>
      <c r="I49" s="15">
        <v>35532</v>
      </c>
      <c r="J49" s="16" t="s">
        <v>50</v>
      </c>
    </row>
    <row r="50" spans="1:10" x14ac:dyDescent="0.3">
      <c r="A50" s="11" t="s">
        <v>138</v>
      </c>
      <c r="B50" s="11" t="s">
        <v>138</v>
      </c>
      <c r="C50" s="13" t="s">
        <v>138</v>
      </c>
      <c r="D50" s="11" t="s">
        <v>138</v>
      </c>
      <c r="E50" s="4" t="s">
        <v>16</v>
      </c>
      <c r="F50" s="8" t="s">
        <v>83</v>
      </c>
      <c r="G50" s="16" t="s">
        <v>84</v>
      </c>
      <c r="H50" s="16" t="s">
        <v>48</v>
      </c>
      <c r="I50" s="15">
        <v>40711</v>
      </c>
      <c r="J50" s="16" t="s">
        <v>18</v>
      </c>
    </row>
    <row r="51" spans="1:10" x14ac:dyDescent="0.3">
      <c r="A51" s="11" t="s">
        <v>138</v>
      </c>
      <c r="B51" s="11" t="s">
        <v>138</v>
      </c>
      <c r="C51" s="13" t="s">
        <v>138</v>
      </c>
      <c r="D51" s="11" t="s">
        <v>138</v>
      </c>
      <c r="E51" s="4" t="s">
        <v>16</v>
      </c>
      <c r="F51" s="8" t="s">
        <v>89</v>
      </c>
      <c r="G51" s="16" t="s">
        <v>138</v>
      </c>
      <c r="H51" s="16" t="s">
        <v>138</v>
      </c>
      <c r="I51" s="15" t="s">
        <v>138</v>
      </c>
      <c r="J51" s="16" t="s">
        <v>138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96</v>
      </c>
      <c r="G52" s="16">
        <v>4.2870370370370366E-4</v>
      </c>
      <c r="H52" s="16" t="s">
        <v>48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104</v>
      </c>
      <c r="G53" s="16" t="s">
        <v>105</v>
      </c>
      <c r="H53" s="16" t="s">
        <v>48</v>
      </c>
      <c r="I53" s="15">
        <v>40711</v>
      </c>
      <c r="J53" s="16" t="s">
        <v>18</v>
      </c>
    </row>
    <row r="54" spans="1:10" x14ac:dyDescent="0.3">
      <c r="A54" s="11" t="s">
        <v>138</v>
      </c>
      <c r="B54" s="11" t="s">
        <v>138</v>
      </c>
      <c r="C54" s="11" t="s">
        <v>138</v>
      </c>
      <c r="D54" s="11" t="s">
        <v>138</v>
      </c>
      <c r="E54" s="4" t="s">
        <v>16</v>
      </c>
      <c r="F54" s="8" t="s">
        <v>114</v>
      </c>
      <c r="G54" s="16" t="s">
        <v>115</v>
      </c>
      <c r="H54" s="16" t="s">
        <v>48</v>
      </c>
      <c r="I54" s="15">
        <v>41033</v>
      </c>
      <c r="J54" s="16" t="s">
        <v>65</v>
      </c>
    </row>
    <row r="55" spans="1:10" x14ac:dyDescent="0.3">
      <c r="A55" s="11">
        <v>3.8726851851851851E-4</v>
      </c>
      <c r="B55" s="11" t="s">
        <v>158</v>
      </c>
      <c r="C55" s="17">
        <v>44947</v>
      </c>
      <c r="D55" s="11" t="s">
        <v>7</v>
      </c>
      <c r="E55" s="4" t="s">
        <v>16</v>
      </c>
      <c r="F55" s="8" t="s">
        <v>121</v>
      </c>
      <c r="G55" s="16">
        <v>3.9039351851851843E-4</v>
      </c>
      <c r="H55" s="16" t="s">
        <v>48</v>
      </c>
      <c r="I55" s="15">
        <v>41439</v>
      </c>
      <c r="J55" s="16" t="s">
        <v>25</v>
      </c>
    </row>
    <row r="56" spans="1:10" x14ac:dyDescent="0.3">
      <c r="A56" s="11" t="s">
        <v>138</v>
      </c>
      <c r="B56" s="11" t="s">
        <v>138</v>
      </c>
      <c r="C56" s="13" t="s">
        <v>138</v>
      </c>
      <c r="D56" s="11" t="s">
        <v>138</v>
      </c>
      <c r="E56" s="4" t="s">
        <v>16</v>
      </c>
      <c r="F56" s="8" t="s">
        <v>123</v>
      </c>
      <c r="G56" s="16">
        <v>9.5798611111111117E-4</v>
      </c>
      <c r="H56" s="16" t="s">
        <v>108</v>
      </c>
      <c r="I56" s="15">
        <v>39481</v>
      </c>
      <c r="J56" s="16" t="s">
        <v>7</v>
      </c>
    </row>
    <row r="57" spans="1:10" x14ac:dyDescent="0.3">
      <c r="A57" s="11" t="s">
        <v>138</v>
      </c>
      <c r="B57" s="11" t="s">
        <v>138</v>
      </c>
      <c r="C57" s="13" t="s">
        <v>138</v>
      </c>
      <c r="D57" s="11" t="s">
        <v>138</v>
      </c>
      <c r="E57" s="4" t="s">
        <v>16</v>
      </c>
      <c r="F57" s="8" t="s">
        <v>125</v>
      </c>
      <c r="G57" s="16" t="s">
        <v>138</v>
      </c>
      <c r="H57" s="16" t="s">
        <v>138</v>
      </c>
      <c r="I57" s="15" t="s">
        <v>138</v>
      </c>
      <c r="J57" s="16" t="s">
        <v>138</v>
      </c>
    </row>
    <row r="58" spans="1:10" x14ac:dyDescent="0.3">
      <c r="A58" s="11">
        <v>1.8663194444444445E-3</v>
      </c>
      <c r="B58" s="11" t="s">
        <v>158</v>
      </c>
      <c r="C58" s="17">
        <v>44947</v>
      </c>
      <c r="D58" s="11" t="s">
        <v>7</v>
      </c>
      <c r="E58" s="4" t="s">
        <v>16</v>
      </c>
      <c r="F58" s="8" t="s">
        <v>127</v>
      </c>
      <c r="G58" s="16" t="s">
        <v>128</v>
      </c>
      <c r="H58" s="16" t="s">
        <v>48</v>
      </c>
      <c r="I58" s="15">
        <v>40711</v>
      </c>
      <c r="J58" s="16" t="s">
        <v>18</v>
      </c>
    </row>
    <row r="59" spans="1:10" x14ac:dyDescent="0.3">
      <c r="A59" s="11" t="s">
        <v>138</v>
      </c>
      <c r="B59" s="11" t="s">
        <v>138</v>
      </c>
      <c r="C59" s="13" t="s">
        <v>138</v>
      </c>
      <c r="D59" s="11" t="s">
        <v>138</v>
      </c>
      <c r="E59" s="4" t="s">
        <v>16</v>
      </c>
      <c r="F59" s="8" t="s">
        <v>136</v>
      </c>
      <c r="G59" s="16" t="s">
        <v>138</v>
      </c>
      <c r="H59" s="16" t="s">
        <v>138</v>
      </c>
      <c r="I59" s="15" t="s">
        <v>138</v>
      </c>
      <c r="J59" s="16" t="s">
        <v>138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16">
        <v>3.1342592592592593E-4</v>
      </c>
      <c r="H61" s="16" t="s">
        <v>13</v>
      </c>
      <c r="I61" s="15">
        <v>45880</v>
      </c>
      <c r="J61" s="16" t="s">
        <v>166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16">
        <v>6.9363425925925929E-4</v>
      </c>
      <c r="H62" s="16" t="s">
        <v>13</v>
      </c>
      <c r="I62" s="15">
        <v>45823</v>
      </c>
      <c r="J62" s="16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52</v>
      </c>
      <c r="G63" s="16">
        <v>1.9128472222222222E-3</v>
      </c>
      <c r="H63" s="16" t="s">
        <v>53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57</v>
      </c>
      <c r="G64" s="16">
        <v>3.9839120370370367E-3</v>
      </c>
      <c r="H64" s="16" t="s">
        <v>53</v>
      </c>
      <c r="I64" s="15">
        <v>39837</v>
      </c>
      <c r="J64" s="16" t="s">
        <v>7</v>
      </c>
    </row>
    <row r="65" spans="1:10" x14ac:dyDescent="0.3">
      <c r="A65" s="11" t="s">
        <v>138</v>
      </c>
      <c r="B65" s="11" t="s">
        <v>138</v>
      </c>
      <c r="C65" s="13" t="s">
        <v>138</v>
      </c>
      <c r="D65" s="11" t="s">
        <v>138</v>
      </c>
      <c r="E65" s="4" t="s">
        <v>20</v>
      </c>
      <c r="F65" s="8" t="s">
        <v>62</v>
      </c>
      <c r="G65" s="16">
        <v>8.3656249999999998E-3</v>
      </c>
      <c r="H65" s="16" t="s">
        <v>63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46</v>
      </c>
      <c r="C66" s="13">
        <v>40711</v>
      </c>
      <c r="D66" s="11" t="s">
        <v>18</v>
      </c>
      <c r="E66" s="4" t="s">
        <v>20</v>
      </c>
      <c r="F66" s="8" t="s">
        <v>73</v>
      </c>
      <c r="G66" s="16" t="s">
        <v>74</v>
      </c>
      <c r="H66" s="16" t="s">
        <v>63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77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83</v>
      </c>
      <c r="G68" s="16" t="s">
        <v>85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89</v>
      </c>
      <c r="G69" s="16" t="s">
        <v>90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98</v>
      </c>
      <c r="C70" s="13">
        <v>36636</v>
      </c>
      <c r="D70" s="11" t="s">
        <v>50</v>
      </c>
      <c r="E70" s="4" t="s">
        <v>20</v>
      </c>
      <c r="F70" s="8" t="s">
        <v>96</v>
      </c>
      <c r="G70" s="20">
        <v>3.8344907407407408E-4</v>
      </c>
      <c r="H70" s="20" t="s">
        <v>13</v>
      </c>
      <c r="I70" s="21">
        <v>46185</v>
      </c>
      <c r="J70" s="20" t="s">
        <v>76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104</v>
      </c>
      <c r="G71" s="16" t="s">
        <v>106</v>
      </c>
      <c r="H71" s="16" t="s">
        <v>17</v>
      </c>
      <c r="I71" s="15">
        <v>41069</v>
      </c>
      <c r="J71" s="16" t="s">
        <v>91</v>
      </c>
    </row>
    <row r="72" spans="1:10" x14ac:dyDescent="0.3">
      <c r="A72" s="11" t="s">
        <v>138</v>
      </c>
      <c r="B72" s="11" t="s">
        <v>138</v>
      </c>
      <c r="C72" s="13" t="s">
        <v>138</v>
      </c>
      <c r="D72" s="11" t="s">
        <v>138</v>
      </c>
      <c r="E72" s="4" t="s">
        <v>20</v>
      </c>
      <c r="F72" s="8" t="s">
        <v>114</v>
      </c>
      <c r="G72" s="16" t="s">
        <v>150</v>
      </c>
      <c r="H72" s="16" t="s">
        <v>142</v>
      </c>
      <c r="I72" s="15">
        <v>43630</v>
      </c>
      <c r="J72" s="16" t="s">
        <v>61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71</v>
      </c>
      <c r="E73" s="4" t="s">
        <v>20</v>
      </c>
      <c r="F73" s="8" t="s">
        <v>121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71</v>
      </c>
      <c r="E74" s="4" t="s">
        <v>20</v>
      </c>
      <c r="F74" s="8" t="s">
        <v>123</v>
      </c>
      <c r="G74" s="16">
        <v>1.0298611111111112E-3</v>
      </c>
      <c r="H74" s="16" t="s">
        <v>63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71</v>
      </c>
      <c r="E75" s="4" t="s">
        <v>20</v>
      </c>
      <c r="F75" s="8" t="s">
        <v>125</v>
      </c>
      <c r="G75" s="16" t="s">
        <v>138</v>
      </c>
      <c r="H75" s="16" t="s">
        <v>138</v>
      </c>
      <c r="I75" s="15" t="s">
        <v>138</v>
      </c>
      <c r="J75" s="16" t="s">
        <v>138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127</v>
      </c>
      <c r="G76" s="16" t="s">
        <v>129</v>
      </c>
      <c r="H76" s="16" t="s">
        <v>17</v>
      </c>
      <c r="I76" s="15">
        <v>41069</v>
      </c>
      <c r="J76" s="16" t="s">
        <v>91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136</v>
      </c>
      <c r="G77" s="16">
        <v>4.6059027777777782E-3</v>
      </c>
      <c r="H77" s="16" t="s">
        <v>53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52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57</v>
      </c>
      <c r="G82" s="16" t="s">
        <v>58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138</v>
      </c>
      <c r="B83" s="11" t="s">
        <v>138</v>
      </c>
      <c r="C83" s="13" t="s">
        <v>138</v>
      </c>
      <c r="D83" s="11" t="s">
        <v>138</v>
      </c>
      <c r="E83" s="4" t="s">
        <v>24</v>
      </c>
      <c r="F83" s="8" t="s">
        <v>62</v>
      </c>
      <c r="G83" s="16" t="s">
        <v>64</v>
      </c>
      <c r="H83" s="16" t="s">
        <v>54</v>
      </c>
      <c r="I83" s="15">
        <v>42461</v>
      </c>
      <c r="J83" s="16" t="s">
        <v>65</v>
      </c>
    </row>
    <row r="84" spans="1:10" x14ac:dyDescent="0.3">
      <c r="A84" s="11" t="s">
        <v>138</v>
      </c>
      <c r="B84" s="11" t="s">
        <v>138</v>
      </c>
      <c r="C84" s="13" t="s">
        <v>138</v>
      </c>
      <c r="D84" s="11" t="s">
        <v>138</v>
      </c>
      <c r="E84" s="4" t="s">
        <v>24</v>
      </c>
      <c r="F84" s="8" t="s">
        <v>73</v>
      </c>
      <c r="G84" s="16" t="s">
        <v>138</v>
      </c>
      <c r="H84" s="16" t="s">
        <v>138</v>
      </c>
      <c r="I84" s="15" t="s">
        <v>138</v>
      </c>
      <c r="J84" s="16" t="s">
        <v>138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77</v>
      </c>
      <c r="G85" s="16">
        <v>4.2951388888888884E-4</v>
      </c>
      <c r="H85" s="16" t="s">
        <v>79</v>
      </c>
      <c r="I85" s="15">
        <v>42461</v>
      </c>
      <c r="J85" s="16" t="s">
        <v>65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83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91</v>
      </c>
      <c r="E87" s="4" t="s">
        <v>24</v>
      </c>
      <c r="F87" s="8" t="s">
        <v>89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138</v>
      </c>
      <c r="B88" s="11" t="s">
        <v>138</v>
      </c>
      <c r="C88" s="13" t="s">
        <v>138</v>
      </c>
      <c r="D88" s="11" t="s">
        <v>138</v>
      </c>
      <c r="E88" s="4" t="s">
        <v>24</v>
      </c>
      <c r="F88" s="8" t="s">
        <v>96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138</v>
      </c>
      <c r="B89" s="11" t="s">
        <v>138</v>
      </c>
      <c r="C89" s="13" t="s">
        <v>138</v>
      </c>
      <c r="D89" s="11" t="s">
        <v>138</v>
      </c>
      <c r="E89" s="4" t="s">
        <v>24</v>
      </c>
      <c r="F89" s="8" t="s">
        <v>104</v>
      </c>
      <c r="G89" s="16" t="s">
        <v>107</v>
      </c>
      <c r="H89" s="16" t="s">
        <v>108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116</v>
      </c>
      <c r="C90" s="13">
        <v>38102</v>
      </c>
      <c r="D90" s="11" t="s">
        <v>36</v>
      </c>
      <c r="E90" s="4" t="s">
        <v>24</v>
      </c>
      <c r="F90" s="8" t="s">
        <v>114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121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123</v>
      </c>
      <c r="G92" s="16">
        <v>8.5567129629629621E-4</v>
      </c>
      <c r="H92" s="16" t="s">
        <v>59</v>
      </c>
      <c r="I92" s="15">
        <v>34943</v>
      </c>
      <c r="J92" s="16" t="s">
        <v>91</v>
      </c>
    </row>
    <row r="93" spans="1:10" x14ac:dyDescent="0.3">
      <c r="A93" s="11" t="s">
        <v>138</v>
      </c>
      <c r="B93" s="11" t="s">
        <v>138</v>
      </c>
      <c r="C93" s="13" t="s">
        <v>138</v>
      </c>
      <c r="D93" s="11" t="s">
        <v>138</v>
      </c>
      <c r="E93" s="4" t="s">
        <v>24</v>
      </c>
      <c r="F93" s="8" t="s">
        <v>125</v>
      </c>
      <c r="G93" s="16" t="s">
        <v>126</v>
      </c>
      <c r="H93" s="16" t="s">
        <v>54</v>
      </c>
      <c r="I93" s="15">
        <v>42902</v>
      </c>
      <c r="J93" s="16" t="s">
        <v>76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127</v>
      </c>
      <c r="G94" s="16" t="s">
        <v>130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136</v>
      </c>
      <c r="G95" s="16" t="s">
        <v>137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50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50</v>
      </c>
      <c r="E99" s="4" t="s">
        <v>26</v>
      </c>
      <c r="F99" s="8" t="s">
        <v>52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57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66</v>
      </c>
      <c r="C101" s="13">
        <v>43120</v>
      </c>
      <c r="D101" s="11" t="s">
        <v>7</v>
      </c>
      <c r="E101" s="4" t="s">
        <v>26</v>
      </c>
      <c r="F101" s="8" t="s">
        <v>62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138</v>
      </c>
      <c r="B102" s="11" t="s">
        <v>138</v>
      </c>
      <c r="C102" s="13" t="s">
        <v>138</v>
      </c>
      <c r="D102" s="11" t="s">
        <v>138</v>
      </c>
      <c r="E102" s="4" t="s">
        <v>26</v>
      </c>
      <c r="F102" s="8" t="s">
        <v>73</v>
      </c>
      <c r="G102" s="16">
        <v>1.9251388888888887E-2</v>
      </c>
      <c r="H102" s="16" t="s">
        <v>142</v>
      </c>
      <c r="I102" s="15">
        <v>45738</v>
      </c>
      <c r="J102" s="16" t="s">
        <v>7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77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66</v>
      </c>
      <c r="C104" s="13">
        <v>42961</v>
      </c>
      <c r="D104" s="11" t="s">
        <v>11</v>
      </c>
      <c r="E104" s="4" t="s">
        <v>26</v>
      </c>
      <c r="F104" s="8" t="s">
        <v>83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66</v>
      </c>
      <c r="C105" s="13">
        <v>42515</v>
      </c>
      <c r="D105" s="11" t="s">
        <v>14</v>
      </c>
      <c r="E105" s="4" t="s">
        <v>26</v>
      </c>
      <c r="F105" s="8" t="s">
        <v>89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99</v>
      </c>
      <c r="C106" s="13">
        <v>42515</v>
      </c>
      <c r="D106" s="11" t="s">
        <v>14</v>
      </c>
      <c r="E106" s="4" t="s">
        <v>26</v>
      </c>
      <c r="F106" s="8" t="s">
        <v>96</v>
      </c>
      <c r="G106" s="16">
        <v>4.7916666666666664E-4</v>
      </c>
      <c r="H106" s="16" t="s">
        <v>100</v>
      </c>
      <c r="I106" s="15">
        <v>40071</v>
      </c>
      <c r="J106" s="16" t="s">
        <v>71</v>
      </c>
    </row>
    <row r="107" spans="1:10" x14ac:dyDescent="0.3">
      <c r="A107" s="11">
        <v>9.6111111111111104E-4</v>
      </c>
      <c r="B107" s="11" t="s">
        <v>109</v>
      </c>
      <c r="C107" s="13">
        <v>43120</v>
      </c>
      <c r="D107" s="11" t="s">
        <v>7</v>
      </c>
      <c r="E107" s="4" t="s">
        <v>26</v>
      </c>
      <c r="F107" s="8" t="s">
        <v>104</v>
      </c>
      <c r="G107" s="16" t="s">
        <v>110</v>
      </c>
      <c r="H107" s="16" t="s">
        <v>100</v>
      </c>
      <c r="I107" s="15">
        <v>40071</v>
      </c>
      <c r="J107" s="16" t="s">
        <v>71</v>
      </c>
    </row>
    <row r="108" spans="1:10" x14ac:dyDescent="0.3">
      <c r="A108" s="11">
        <v>2.0937500000000001E-3</v>
      </c>
      <c r="B108" s="11" t="s">
        <v>109</v>
      </c>
      <c r="C108" s="13">
        <v>43120</v>
      </c>
      <c r="D108" s="11" t="s">
        <v>7</v>
      </c>
      <c r="E108" s="4" t="s">
        <v>26</v>
      </c>
      <c r="F108" s="8" t="s">
        <v>114</v>
      </c>
      <c r="G108" s="16" t="s">
        <v>117</v>
      </c>
      <c r="H108" s="16" t="s">
        <v>100</v>
      </c>
      <c r="I108" s="15">
        <v>40071</v>
      </c>
      <c r="J108" s="16" t="s">
        <v>71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121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50</v>
      </c>
      <c r="E110" s="4" t="s">
        <v>26</v>
      </c>
      <c r="F110" s="8" t="s">
        <v>123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138</v>
      </c>
      <c r="B111" s="11" t="s">
        <v>138</v>
      </c>
      <c r="C111" s="13" t="s">
        <v>138</v>
      </c>
      <c r="D111" s="11" t="s">
        <v>138</v>
      </c>
      <c r="E111" s="4" t="s">
        <v>26</v>
      </c>
      <c r="F111" s="8" t="s">
        <v>125</v>
      </c>
      <c r="G111" s="16" t="s">
        <v>138</v>
      </c>
      <c r="H111" s="16" t="s">
        <v>138</v>
      </c>
      <c r="I111" s="15" t="s">
        <v>138</v>
      </c>
      <c r="J111" s="16" t="s">
        <v>138</v>
      </c>
    </row>
    <row r="112" spans="1:10" x14ac:dyDescent="0.3">
      <c r="A112" s="11">
        <v>1.9125000000000001E-3</v>
      </c>
      <c r="B112" s="11" t="s">
        <v>66</v>
      </c>
      <c r="C112" s="13">
        <v>42756</v>
      </c>
      <c r="D112" s="11" t="s">
        <v>7</v>
      </c>
      <c r="E112" s="4" t="s">
        <v>26</v>
      </c>
      <c r="F112" s="8" t="s">
        <v>127</v>
      </c>
      <c r="G112" s="16" t="s">
        <v>131</v>
      </c>
      <c r="H112" s="16" t="s">
        <v>100</v>
      </c>
      <c r="I112" s="15">
        <v>40071</v>
      </c>
      <c r="J112" s="16" t="s">
        <v>71</v>
      </c>
    </row>
    <row r="113" spans="1:10" x14ac:dyDescent="0.3">
      <c r="A113" s="11">
        <v>4.4289351851851851E-3</v>
      </c>
      <c r="B113" s="11" t="s">
        <v>66</v>
      </c>
      <c r="C113" s="13">
        <v>43484</v>
      </c>
      <c r="D113" s="11" t="s">
        <v>7</v>
      </c>
      <c r="E113" s="4" t="s">
        <v>26</v>
      </c>
      <c r="F113" s="8" t="s">
        <v>136</v>
      </c>
      <c r="G113" s="16">
        <v>4.8300925925925933E-3</v>
      </c>
      <c r="H113" s="16" t="s">
        <v>53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141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52</v>
      </c>
      <c r="G117" s="16" t="s">
        <v>146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57</v>
      </c>
      <c r="G118" s="16" t="s">
        <v>147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161</v>
      </c>
      <c r="C119" s="13">
        <v>45676</v>
      </c>
      <c r="D119" s="11" t="s">
        <v>7</v>
      </c>
      <c r="E119" s="4" t="s">
        <v>30</v>
      </c>
      <c r="F119" s="8" t="s">
        <v>62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11">
        <v>1.4546874999999999E-2</v>
      </c>
      <c r="B120" s="11" t="s">
        <v>161</v>
      </c>
      <c r="C120" s="17">
        <v>45738</v>
      </c>
      <c r="D120" s="11" t="s">
        <v>7</v>
      </c>
      <c r="E120" s="4" t="s">
        <v>30</v>
      </c>
      <c r="F120" s="8" t="s">
        <v>73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77</v>
      </c>
      <c r="G121" s="16">
        <v>4.3032407407407407E-4</v>
      </c>
      <c r="H121" s="16" t="s">
        <v>80</v>
      </c>
      <c r="I121" s="15">
        <v>33762</v>
      </c>
      <c r="J121" s="16" t="s">
        <v>50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83</v>
      </c>
      <c r="G122" s="16">
        <v>9.3761574074074071E-4</v>
      </c>
      <c r="H122" s="16" t="s">
        <v>80</v>
      </c>
      <c r="I122" s="15">
        <v>33762</v>
      </c>
      <c r="J122" s="16" t="s">
        <v>50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152</v>
      </c>
      <c r="E123" s="4" t="s">
        <v>30</v>
      </c>
      <c r="F123" s="8" t="s">
        <v>89</v>
      </c>
      <c r="G123" s="16">
        <v>2.1326388888888892E-3</v>
      </c>
      <c r="H123" s="16" t="s">
        <v>69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96</v>
      </c>
      <c r="G124" s="16">
        <v>4.8969907407407415E-4</v>
      </c>
      <c r="H124" s="16" t="s">
        <v>101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104</v>
      </c>
      <c r="G125" s="16">
        <v>1.0774305555555556E-3</v>
      </c>
      <c r="H125" s="16" t="s">
        <v>101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109</v>
      </c>
      <c r="C126" s="13">
        <v>44948</v>
      </c>
      <c r="D126" s="11" t="s">
        <v>7</v>
      </c>
      <c r="E126" s="4" t="s">
        <v>30</v>
      </c>
      <c r="F126" s="8" t="s">
        <v>114</v>
      </c>
      <c r="G126" s="16" t="s">
        <v>118</v>
      </c>
      <c r="H126" s="16" t="s">
        <v>119</v>
      </c>
      <c r="I126" s="15">
        <v>41069</v>
      </c>
      <c r="J126" s="16" t="s">
        <v>91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121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123</v>
      </c>
      <c r="G128" s="16">
        <v>1.0546296296296298E-3</v>
      </c>
      <c r="H128" s="16" t="s">
        <v>31</v>
      </c>
      <c r="I128" s="15">
        <v>43548</v>
      </c>
      <c r="J128" s="16" t="s">
        <v>149</v>
      </c>
    </row>
    <row r="129" spans="1:10" x14ac:dyDescent="0.3">
      <c r="A129" s="11" t="s">
        <v>138</v>
      </c>
      <c r="B129" s="11" t="s">
        <v>138</v>
      </c>
      <c r="C129" s="13" t="s">
        <v>138</v>
      </c>
      <c r="D129" s="11" t="s">
        <v>138</v>
      </c>
      <c r="E129" s="4" t="s">
        <v>30</v>
      </c>
      <c r="F129" s="8" t="s">
        <v>125</v>
      </c>
      <c r="G129" s="16" t="s">
        <v>138</v>
      </c>
      <c r="H129" s="16" t="s">
        <v>138</v>
      </c>
      <c r="I129" s="15" t="s">
        <v>138</v>
      </c>
      <c r="J129" s="16" t="s">
        <v>138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152</v>
      </c>
      <c r="E130" s="4" t="s">
        <v>30</v>
      </c>
      <c r="F130" s="8" t="s">
        <v>127</v>
      </c>
      <c r="G130" s="16">
        <v>2.1916666666666668E-3</v>
      </c>
      <c r="H130" s="16" t="s">
        <v>69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152</v>
      </c>
      <c r="E131" s="4" t="s">
        <v>30</v>
      </c>
      <c r="F131" s="8" t="s">
        <v>136</v>
      </c>
      <c r="G131" s="16" t="s">
        <v>138</v>
      </c>
      <c r="H131" s="16" t="s">
        <v>138</v>
      </c>
      <c r="I131" s="15" t="s">
        <v>138</v>
      </c>
      <c r="J131" s="16" t="s">
        <v>138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11" t="s">
        <v>167</v>
      </c>
      <c r="B135" s="11" t="s">
        <v>161</v>
      </c>
      <c r="C135" s="13">
        <v>46039</v>
      </c>
      <c r="D135" s="11" t="s">
        <v>7</v>
      </c>
      <c r="E135" s="4" t="s">
        <v>33</v>
      </c>
      <c r="F135" s="8" t="s">
        <v>52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11">
        <v>3.6197916666666666E-3</v>
      </c>
      <c r="B136" s="11" t="s">
        <v>161</v>
      </c>
      <c r="C136" s="13">
        <v>46040</v>
      </c>
      <c r="D136" s="11" t="s">
        <v>7</v>
      </c>
      <c r="E136" s="4" t="s">
        <v>33</v>
      </c>
      <c r="F136" s="8" t="s">
        <v>57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7.7697916666666662E-3</v>
      </c>
      <c r="B137" s="11" t="s">
        <v>161</v>
      </c>
      <c r="C137" s="17">
        <v>46109</v>
      </c>
      <c r="D137" s="11" t="s">
        <v>7</v>
      </c>
      <c r="E137" s="4" t="s">
        <v>33</v>
      </c>
      <c r="F137" s="8" t="s">
        <v>62</v>
      </c>
      <c r="G137" s="16" t="s">
        <v>68</v>
      </c>
      <c r="H137" s="16" t="s">
        <v>69</v>
      </c>
      <c r="I137" s="15">
        <v>41671</v>
      </c>
      <c r="J137" s="16" t="s">
        <v>7</v>
      </c>
    </row>
    <row r="138" spans="1:10" x14ac:dyDescent="0.3">
      <c r="A138" s="11">
        <v>1.4507060185185185E-2</v>
      </c>
      <c r="B138" s="11" t="s">
        <v>161</v>
      </c>
      <c r="C138" s="17">
        <v>46109</v>
      </c>
      <c r="D138" s="11" t="s">
        <v>7</v>
      </c>
      <c r="E138" s="4" t="s">
        <v>33</v>
      </c>
      <c r="F138" s="8" t="s">
        <v>73</v>
      </c>
      <c r="G138" s="16">
        <v>1.8244328703703704E-2</v>
      </c>
      <c r="H138" s="16" t="s">
        <v>70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81</v>
      </c>
      <c r="C139" s="13">
        <v>38508</v>
      </c>
      <c r="D139" s="11" t="s">
        <v>29</v>
      </c>
      <c r="E139" s="4" t="s">
        <v>33</v>
      </c>
      <c r="F139" s="8" t="s">
        <v>77</v>
      </c>
      <c r="G139" s="16">
        <v>4.2557870370370368E-4</v>
      </c>
      <c r="H139" s="16" t="s">
        <v>80</v>
      </c>
      <c r="I139" s="15">
        <v>35238</v>
      </c>
      <c r="J139" s="16" t="s">
        <v>50</v>
      </c>
    </row>
    <row r="140" spans="1:10" x14ac:dyDescent="0.3">
      <c r="A140" s="11">
        <v>8.6354166666666665E-4</v>
      </c>
      <c r="B140" s="11" t="s">
        <v>161</v>
      </c>
      <c r="C140" s="13">
        <v>46039</v>
      </c>
      <c r="D140" s="11" t="s">
        <v>7</v>
      </c>
      <c r="E140" s="4" t="s">
        <v>33</v>
      </c>
      <c r="F140" s="8" t="s">
        <v>83</v>
      </c>
      <c r="G140" s="16" t="s">
        <v>86</v>
      </c>
      <c r="H140" s="16" t="s">
        <v>87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67</v>
      </c>
      <c r="C141" s="13">
        <v>39481</v>
      </c>
      <c r="D141" s="11" t="s">
        <v>7</v>
      </c>
      <c r="E141" s="4" t="s">
        <v>33</v>
      </c>
      <c r="F141" s="8" t="s">
        <v>89</v>
      </c>
      <c r="G141" s="16" t="s">
        <v>92</v>
      </c>
      <c r="H141" s="16" t="s">
        <v>69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102</v>
      </c>
      <c r="C142" s="13">
        <v>36636</v>
      </c>
      <c r="D142" s="11" t="s">
        <v>50</v>
      </c>
      <c r="E142" s="4" t="s">
        <v>33</v>
      </c>
      <c r="F142" s="8" t="s">
        <v>96</v>
      </c>
      <c r="G142" s="16">
        <v>4.8738425925925924E-4</v>
      </c>
      <c r="H142" s="16" t="s">
        <v>101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102</v>
      </c>
      <c r="C143" s="13">
        <v>36636</v>
      </c>
      <c r="D143" s="11" t="s">
        <v>50</v>
      </c>
      <c r="E143" s="4" t="s">
        <v>33</v>
      </c>
      <c r="F143" s="8" t="s">
        <v>104</v>
      </c>
      <c r="G143" s="16" t="s">
        <v>111</v>
      </c>
      <c r="H143" s="16" t="s">
        <v>101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102</v>
      </c>
      <c r="C144" s="13">
        <v>37407</v>
      </c>
      <c r="D144" s="11" t="s">
        <v>50</v>
      </c>
      <c r="E144" s="4" t="s">
        <v>33</v>
      </c>
      <c r="F144" s="8" t="s">
        <v>114</v>
      </c>
      <c r="G144" s="16" t="s">
        <v>120</v>
      </c>
      <c r="H144" s="16" t="s">
        <v>119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121</v>
      </c>
      <c r="G145" s="16">
        <v>4.0729166666666664E-4</v>
      </c>
      <c r="H145" s="16" t="s">
        <v>87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123</v>
      </c>
      <c r="G146" s="16">
        <v>1.2138888888888889E-3</v>
      </c>
      <c r="H146" s="16" t="s">
        <v>122</v>
      </c>
      <c r="I146" s="15">
        <v>35532</v>
      </c>
      <c r="J146" s="16" t="s">
        <v>50</v>
      </c>
    </row>
    <row r="147" spans="1:10" x14ac:dyDescent="0.3">
      <c r="A147" s="11" t="s">
        <v>138</v>
      </c>
      <c r="B147" s="11" t="s">
        <v>138</v>
      </c>
      <c r="C147" s="13" t="s">
        <v>138</v>
      </c>
      <c r="D147" s="11" t="s">
        <v>138</v>
      </c>
      <c r="E147" s="4" t="s">
        <v>33</v>
      </c>
      <c r="F147" s="8" t="s">
        <v>125</v>
      </c>
      <c r="G147" s="16" t="s">
        <v>138</v>
      </c>
      <c r="H147" s="16" t="s">
        <v>138</v>
      </c>
      <c r="I147" s="15" t="s">
        <v>138</v>
      </c>
      <c r="J147" s="16" t="s">
        <v>138</v>
      </c>
    </row>
    <row r="148" spans="1:10" x14ac:dyDescent="0.3">
      <c r="A148" s="11">
        <v>1.980324074074074E-3</v>
      </c>
      <c r="B148" s="11" t="s">
        <v>160</v>
      </c>
      <c r="C148" s="13">
        <v>45353</v>
      </c>
      <c r="D148" s="11" t="s">
        <v>61</v>
      </c>
      <c r="E148" s="4" t="s">
        <v>33</v>
      </c>
      <c r="F148" s="8" t="s">
        <v>127</v>
      </c>
      <c r="G148" s="16" t="s">
        <v>132</v>
      </c>
      <c r="H148" s="16" t="s">
        <v>69</v>
      </c>
      <c r="I148" s="15">
        <v>41518</v>
      </c>
      <c r="J148" s="16" t="s">
        <v>40</v>
      </c>
    </row>
    <row r="149" spans="1:10" x14ac:dyDescent="0.3">
      <c r="A149" s="11" t="s">
        <v>138</v>
      </c>
      <c r="B149" s="11" t="s">
        <v>138</v>
      </c>
      <c r="C149" s="13" t="s">
        <v>138</v>
      </c>
      <c r="D149" s="11" t="s">
        <v>138</v>
      </c>
      <c r="E149" s="4" t="s">
        <v>33</v>
      </c>
      <c r="F149" s="8" t="s">
        <v>136</v>
      </c>
      <c r="G149" s="16" t="s">
        <v>138</v>
      </c>
      <c r="H149" s="16" t="s">
        <v>138</v>
      </c>
      <c r="I149" s="15" t="s">
        <v>138</v>
      </c>
      <c r="J149" s="16" t="s">
        <v>138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55</v>
      </c>
      <c r="C153" s="13">
        <v>42392</v>
      </c>
      <c r="D153" s="11" t="s">
        <v>7</v>
      </c>
      <c r="E153" s="4" t="s">
        <v>34</v>
      </c>
      <c r="F153" s="8" t="s">
        <v>52</v>
      </c>
      <c r="G153" s="16">
        <v>2.0439814814814813E-3</v>
      </c>
      <c r="H153" s="14" t="s">
        <v>119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57</v>
      </c>
      <c r="G154" s="16" t="s">
        <v>145</v>
      </c>
      <c r="H154" s="16" t="s">
        <v>59</v>
      </c>
      <c r="I154" s="15">
        <v>43260</v>
      </c>
      <c r="J154" s="16" t="s">
        <v>25</v>
      </c>
    </row>
    <row r="155" spans="1:10" x14ac:dyDescent="0.3">
      <c r="A155" s="11" t="s">
        <v>138</v>
      </c>
      <c r="B155" s="11" t="s">
        <v>138</v>
      </c>
      <c r="C155" s="13" t="s">
        <v>138</v>
      </c>
      <c r="D155" s="11" t="s">
        <v>138</v>
      </c>
      <c r="E155" s="4" t="s">
        <v>34</v>
      </c>
      <c r="F155" s="8" t="s">
        <v>62</v>
      </c>
      <c r="G155" s="16">
        <v>8.8061342592592601E-3</v>
      </c>
      <c r="H155" s="16" t="s">
        <v>59</v>
      </c>
      <c r="I155" s="15">
        <v>43484</v>
      </c>
      <c r="J155" s="16" t="s">
        <v>7</v>
      </c>
    </row>
    <row r="156" spans="1:10" x14ac:dyDescent="0.3">
      <c r="A156" s="11" t="s">
        <v>138</v>
      </c>
      <c r="B156" s="11" t="s">
        <v>138</v>
      </c>
      <c r="C156" s="13" t="s">
        <v>138</v>
      </c>
      <c r="D156" s="11" t="s">
        <v>138</v>
      </c>
      <c r="E156" s="4" t="s">
        <v>34</v>
      </c>
      <c r="F156" s="8" t="s">
        <v>73</v>
      </c>
      <c r="G156" s="16">
        <v>1.7030671296296294E-2</v>
      </c>
      <c r="H156" s="14" t="s">
        <v>59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55</v>
      </c>
      <c r="C157" s="13">
        <v>42519</v>
      </c>
      <c r="D157" s="11" t="s">
        <v>14</v>
      </c>
      <c r="E157" s="4" t="s">
        <v>34</v>
      </c>
      <c r="F157" s="8" t="s">
        <v>77</v>
      </c>
      <c r="G157" s="16">
        <v>4.2662037037037034E-4</v>
      </c>
      <c r="H157" s="16" t="s">
        <v>80</v>
      </c>
      <c r="I157" s="15">
        <v>37003</v>
      </c>
      <c r="J157" s="16" t="s">
        <v>50</v>
      </c>
    </row>
    <row r="158" spans="1:10" x14ac:dyDescent="0.3">
      <c r="A158" s="11">
        <v>9.4398148148148141E-4</v>
      </c>
      <c r="B158" s="11" t="s">
        <v>55</v>
      </c>
      <c r="C158" s="13">
        <v>42392</v>
      </c>
      <c r="D158" s="11" t="s">
        <v>7</v>
      </c>
      <c r="E158" s="4" t="s">
        <v>34</v>
      </c>
      <c r="F158" s="8" t="s">
        <v>83</v>
      </c>
      <c r="G158" s="16">
        <v>9.4988425925925937E-4</v>
      </c>
      <c r="H158" s="16" t="s">
        <v>80</v>
      </c>
      <c r="I158" s="15">
        <v>36739</v>
      </c>
      <c r="J158" s="16" t="s">
        <v>88</v>
      </c>
    </row>
    <row r="159" spans="1:10" x14ac:dyDescent="0.3">
      <c r="A159" s="11">
        <v>2.0056712962962966E-3</v>
      </c>
      <c r="B159" s="11" t="s">
        <v>55</v>
      </c>
      <c r="C159" s="13">
        <v>42515</v>
      </c>
      <c r="D159" s="11" t="s">
        <v>14</v>
      </c>
      <c r="E159" s="4" t="s">
        <v>34</v>
      </c>
      <c r="F159" s="8" t="s">
        <v>89</v>
      </c>
      <c r="G159" s="16" t="s">
        <v>93</v>
      </c>
      <c r="H159" s="16" t="s">
        <v>69</v>
      </c>
      <c r="I159" s="15">
        <v>42167</v>
      </c>
      <c r="J159" s="16" t="s">
        <v>36</v>
      </c>
    </row>
    <row r="160" spans="1:10" x14ac:dyDescent="0.3">
      <c r="A160" s="11">
        <v>4.2962962962962958E-4</v>
      </c>
      <c r="B160" s="11" t="s">
        <v>162</v>
      </c>
      <c r="C160" s="13">
        <v>46137</v>
      </c>
      <c r="D160" s="11" t="s">
        <v>49</v>
      </c>
      <c r="E160" s="4" t="s">
        <v>34</v>
      </c>
      <c r="F160" s="8" t="s">
        <v>96</v>
      </c>
      <c r="G160" s="16">
        <v>5.1041666666666672E-4</v>
      </c>
      <c r="H160" s="16" t="s">
        <v>101</v>
      </c>
      <c r="I160" s="15">
        <v>43260</v>
      </c>
      <c r="J160" s="16" t="s">
        <v>25</v>
      </c>
    </row>
    <row r="161" spans="1:10" x14ac:dyDescent="0.3">
      <c r="A161" s="11">
        <v>9.6840277777777777E-4</v>
      </c>
      <c r="B161" s="11" t="s">
        <v>162</v>
      </c>
      <c r="C161" s="13">
        <v>46137</v>
      </c>
      <c r="D161" s="11" t="s">
        <v>49</v>
      </c>
      <c r="E161" s="4" t="s">
        <v>34</v>
      </c>
      <c r="F161" s="8" t="s">
        <v>104</v>
      </c>
      <c r="G161" s="16">
        <v>1.1371527777777777E-3</v>
      </c>
      <c r="H161" s="14" t="s">
        <v>119</v>
      </c>
      <c r="I161" s="15">
        <v>43850</v>
      </c>
      <c r="J161" s="14" t="s">
        <v>7</v>
      </c>
    </row>
    <row r="162" spans="1:10" x14ac:dyDescent="0.3">
      <c r="A162" s="20">
        <v>2.2013888888888886E-3</v>
      </c>
      <c r="B162" s="20" t="s">
        <v>162</v>
      </c>
      <c r="C162" s="21">
        <v>46185</v>
      </c>
      <c r="D162" s="20" t="s">
        <v>76</v>
      </c>
      <c r="E162" s="4" t="s">
        <v>34</v>
      </c>
      <c r="F162" s="8" t="s">
        <v>114</v>
      </c>
      <c r="G162" s="16">
        <v>2.358912037037037E-3</v>
      </c>
      <c r="H162" s="14" t="s">
        <v>119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121</v>
      </c>
      <c r="G163" s="16">
        <v>4.0972222222222218E-4</v>
      </c>
      <c r="H163" s="16" t="s">
        <v>59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123</v>
      </c>
      <c r="G164" s="16" t="s">
        <v>144</v>
      </c>
      <c r="H164" s="16" t="s">
        <v>59</v>
      </c>
      <c r="I164" s="15">
        <v>43261</v>
      </c>
      <c r="J164" s="16" t="s">
        <v>25</v>
      </c>
    </row>
    <row r="165" spans="1:10" x14ac:dyDescent="0.3">
      <c r="A165" s="11" t="s">
        <v>138</v>
      </c>
      <c r="B165" s="11" t="s">
        <v>138</v>
      </c>
      <c r="C165" s="13" t="s">
        <v>138</v>
      </c>
      <c r="D165" s="11" t="s">
        <v>138</v>
      </c>
      <c r="E165" s="4" t="s">
        <v>34</v>
      </c>
      <c r="F165" s="8" t="s">
        <v>125</v>
      </c>
      <c r="G165" s="16" t="s">
        <v>143</v>
      </c>
      <c r="H165" s="16" t="s">
        <v>59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133</v>
      </c>
      <c r="E166" s="4" t="s">
        <v>34</v>
      </c>
      <c r="F166" s="8" t="s">
        <v>127</v>
      </c>
      <c r="G166" s="16" t="s">
        <v>134</v>
      </c>
      <c r="H166" s="16" t="s">
        <v>69</v>
      </c>
      <c r="I166" s="15">
        <v>42756</v>
      </c>
      <c r="J166" s="16" t="s">
        <v>65</v>
      </c>
    </row>
    <row r="167" spans="1:10" x14ac:dyDescent="0.3">
      <c r="A167" s="11" t="s">
        <v>138</v>
      </c>
      <c r="B167" s="11" t="s">
        <v>138</v>
      </c>
      <c r="C167" s="13" t="s">
        <v>138</v>
      </c>
      <c r="D167" s="11" t="s">
        <v>138</v>
      </c>
      <c r="E167" s="4" t="s">
        <v>34</v>
      </c>
      <c r="F167" s="8" t="s">
        <v>136</v>
      </c>
      <c r="G167" s="16">
        <v>5.2299768518518511E-3</v>
      </c>
      <c r="H167" s="16" t="s">
        <v>69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152</v>
      </c>
      <c r="E170" s="4" t="s">
        <v>39</v>
      </c>
      <c r="F170" s="8" t="s">
        <v>45</v>
      </c>
      <c r="G170" s="16" t="s">
        <v>51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52</v>
      </c>
      <c r="G171" s="16" t="s">
        <v>56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57</v>
      </c>
      <c r="G172" s="16" t="s">
        <v>60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62</v>
      </c>
      <c r="G173" s="16" t="s">
        <v>72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138</v>
      </c>
      <c r="B174" s="11" t="s">
        <v>138</v>
      </c>
      <c r="C174" s="13" t="s">
        <v>138</v>
      </c>
      <c r="D174" s="11" t="s">
        <v>138</v>
      </c>
      <c r="E174" s="4" t="s">
        <v>39</v>
      </c>
      <c r="F174" s="8" t="s">
        <v>73</v>
      </c>
      <c r="G174" s="16" t="s">
        <v>75</v>
      </c>
      <c r="H174" s="16" t="s">
        <v>70</v>
      </c>
      <c r="I174" s="15">
        <v>40985</v>
      </c>
      <c r="J174" s="16" t="s">
        <v>61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77</v>
      </c>
      <c r="G175" s="16">
        <v>4.8645833333333332E-4</v>
      </c>
      <c r="H175" s="14" t="s">
        <v>69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83</v>
      </c>
      <c r="G176" s="16">
        <v>1.063888888888889E-3</v>
      </c>
      <c r="H176" s="14" t="s">
        <v>69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94</v>
      </c>
      <c r="C177" s="13">
        <v>37862</v>
      </c>
      <c r="D177" s="11" t="s">
        <v>38</v>
      </c>
      <c r="E177" s="4" t="s">
        <v>39</v>
      </c>
      <c r="F177" s="8" t="s">
        <v>89</v>
      </c>
      <c r="G177" s="16">
        <v>2.2944444444444444E-3</v>
      </c>
      <c r="H177" s="14" t="s">
        <v>69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102</v>
      </c>
      <c r="C178" s="13">
        <v>39838</v>
      </c>
      <c r="D178" s="11" t="s">
        <v>7</v>
      </c>
      <c r="E178" s="4" t="s">
        <v>39</v>
      </c>
      <c r="F178" s="8" t="s">
        <v>96</v>
      </c>
      <c r="G178" s="16">
        <v>5.1909722222222223E-4</v>
      </c>
      <c r="H178" s="16" t="s">
        <v>103</v>
      </c>
      <c r="I178" s="15">
        <v>38139</v>
      </c>
      <c r="J178" s="16" t="s">
        <v>91</v>
      </c>
    </row>
    <row r="179" spans="1:10" x14ac:dyDescent="0.3">
      <c r="A179" s="11">
        <v>1.0557870370370372E-3</v>
      </c>
      <c r="B179" s="11" t="s">
        <v>94</v>
      </c>
      <c r="C179" s="13">
        <v>37861</v>
      </c>
      <c r="D179" s="11" t="s">
        <v>38</v>
      </c>
      <c r="E179" s="4" t="s">
        <v>39</v>
      </c>
      <c r="F179" s="8" t="s">
        <v>104</v>
      </c>
      <c r="G179" s="16">
        <v>1.1587962962962964E-3</v>
      </c>
      <c r="H179" s="16" t="s">
        <v>103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102</v>
      </c>
      <c r="C180" s="13">
        <v>39837</v>
      </c>
      <c r="D180" s="11" t="s">
        <v>7</v>
      </c>
      <c r="E180" s="4" t="s">
        <v>39</v>
      </c>
      <c r="F180" s="8" t="s">
        <v>114</v>
      </c>
      <c r="G180" s="16">
        <v>2.5077546296296297E-3</v>
      </c>
      <c r="H180" s="16" t="s">
        <v>103</v>
      </c>
      <c r="I180" s="15">
        <v>38139</v>
      </c>
      <c r="J180" s="16" t="s">
        <v>91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152</v>
      </c>
      <c r="E181" s="4" t="s">
        <v>39</v>
      </c>
      <c r="F181" s="8" t="s">
        <v>121</v>
      </c>
      <c r="G181" s="16">
        <v>4.3831018518518519E-4</v>
      </c>
      <c r="H181" s="16" t="s">
        <v>59</v>
      </c>
      <c r="I181" s="15">
        <v>44805</v>
      </c>
      <c r="J181" s="16" t="s">
        <v>157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152</v>
      </c>
      <c r="E182" s="4" t="s">
        <v>39</v>
      </c>
      <c r="F182" s="8" t="s">
        <v>123</v>
      </c>
      <c r="G182" s="16">
        <v>1.0578703703703705E-3</v>
      </c>
      <c r="H182" s="16" t="s">
        <v>59</v>
      </c>
      <c r="I182" s="15">
        <v>44948</v>
      </c>
      <c r="J182" s="16" t="s">
        <v>7</v>
      </c>
    </row>
    <row r="183" spans="1:10" x14ac:dyDescent="0.3">
      <c r="A183" s="11" t="s">
        <v>138</v>
      </c>
      <c r="B183" s="11" t="s">
        <v>138</v>
      </c>
      <c r="C183" s="13" t="s">
        <v>138</v>
      </c>
      <c r="D183" s="11" t="s">
        <v>138</v>
      </c>
      <c r="E183" s="4" t="s">
        <v>39</v>
      </c>
      <c r="F183" s="8" t="s">
        <v>125</v>
      </c>
      <c r="G183" s="16">
        <v>2.437962962962963E-3</v>
      </c>
      <c r="H183" s="16" t="s">
        <v>59</v>
      </c>
      <c r="I183" s="15">
        <v>44806</v>
      </c>
      <c r="J183" s="16" t="s">
        <v>157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127</v>
      </c>
      <c r="G184" s="16" t="s">
        <v>135</v>
      </c>
      <c r="H184" s="16" t="s">
        <v>70</v>
      </c>
      <c r="I184" s="15">
        <v>42756</v>
      </c>
      <c r="J184" s="16" t="s">
        <v>14</v>
      </c>
    </row>
    <row r="185" spans="1:10" x14ac:dyDescent="0.3">
      <c r="A185" s="11" t="s">
        <v>138</v>
      </c>
      <c r="B185" s="11" t="s">
        <v>138</v>
      </c>
      <c r="C185" s="13" t="s">
        <v>138</v>
      </c>
      <c r="D185" s="11" t="s">
        <v>138</v>
      </c>
      <c r="E185" s="4" t="s">
        <v>39</v>
      </c>
      <c r="F185" s="8" t="s">
        <v>136</v>
      </c>
      <c r="G185" s="16">
        <v>5.5631944444444435E-3</v>
      </c>
      <c r="H185" s="16" t="s">
        <v>69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159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159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52</v>
      </c>
      <c r="G189" s="16" t="s">
        <v>151</v>
      </c>
      <c r="H189" s="16" t="s">
        <v>35</v>
      </c>
      <c r="I189" s="15">
        <v>43631</v>
      </c>
      <c r="J189" s="16" t="s">
        <v>61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57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62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138</v>
      </c>
      <c r="B192" s="11" t="s">
        <v>138</v>
      </c>
      <c r="C192" s="11" t="s">
        <v>138</v>
      </c>
      <c r="D192" s="11" t="s">
        <v>138</v>
      </c>
      <c r="E192" s="4" t="s">
        <v>42</v>
      </c>
      <c r="F192" s="8" t="s">
        <v>73</v>
      </c>
      <c r="G192" s="16" t="s">
        <v>164</v>
      </c>
      <c r="H192" s="16" t="s">
        <v>59</v>
      </c>
      <c r="I192" s="15">
        <v>45738</v>
      </c>
      <c r="J192" s="16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159</v>
      </c>
      <c r="E193" s="4" t="s">
        <v>42</v>
      </c>
      <c r="F193" s="8" t="s">
        <v>77</v>
      </c>
      <c r="G193" s="16">
        <v>4.8576388888888888E-4</v>
      </c>
      <c r="H193" s="16" t="s">
        <v>80</v>
      </c>
      <c r="I193" s="15">
        <v>40073</v>
      </c>
      <c r="J193" s="16" t="s">
        <v>71</v>
      </c>
    </row>
    <row r="194" spans="1:10" x14ac:dyDescent="0.3">
      <c r="A194" s="11" t="s">
        <v>138</v>
      </c>
      <c r="B194" s="11" t="s">
        <v>138</v>
      </c>
      <c r="C194" s="13" t="s">
        <v>138</v>
      </c>
      <c r="D194" s="11" t="s">
        <v>138</v>
      </c>
      <c r="E194" s="4" t="s">
        <v>42</v>
      </c>
      <c r="F194" s="8" t="s">
        <v>83</v>
      </c>
      <c r="G194" s="16">
        <v>1.1116898148148147E-3</v>
      </c>
      <c r="H194" s="16" t="s">
        <v>69</v>
      </c>
      <c r="I194" s="15">
        <v>45823</v>
      </c>
      <c r="J194" s="16" t="s">
        <v>14</v>
      </c>
    </row>
    <row r="195" spans="1:10" x14ac:dyDescent="0.3">
      <c r="A195" s="11">
        <v>3.1483796296296299E-3</v>
      </c>
      <c r="B195" s="11" t="s">
        <v>95</v>
      </c>
      <c r="C195" s="13">
        <v>41314</v>
      </c>
      <c r="D195" s="11" t="s">
        <v>7</v>
      </c>
      <c r="E195" s="4" t="s">
        <v>42</v>
      </c>
      <c r="F195" s="8" t="s">
        <v>89</v>
      </c>
      <c r="G195" s="16">
        <v>2.4337962962962963E-3</v>
      </c>
      <c r="H195" s="16" t="s">
        <v>69</v>
      </c>
      <c r="I195" s="15">
        <v>45717</v>
      </c>
      <c r="J195" s="16" t="s">
        <v>61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96</v>
      </c>
      <c r="G196" s="16">
        <v>6.1597222222222218E-4</v>
      </c>
      <c r="H196" s="16" t="s">
        <v>69</v>
      </c>
      <c r="I196" s="15">
        <v>45717</v>
      </c>
      <c r="J196" s="16" t="s">
        <v>61</v>
      </c>
    </row>
    <row r="197" spans="1:10" x14ac:dyDescent="0.3">
      <c r="A197" s="11">
        <v>1.2885416666666666E-3</v>
      </c>
      <c r="B197" s="11" t="s">
        <v>112</v>
      </c>
      <c r="C197" s="13">
        <v>42515</v>
      </c>
      <c r="D197" s="11" t="s">
        <v>14</v>
      </c>
      <c r="E197" s="4" t="s">
        <v>42</v>
      </c>
      <c r="F197" s="8" t="s">
        <v>104</v>
      </c>
      <c r="G197" s="16" t="s">
        <v>113</v>
      </c>
      <c r="H197" s="16" t="s">
        <v>70</v>
      </c>
      <c r="I197" s="15">
        <v>42798</v>
      </c>
      <c r="J197" s="16" t="s">
        <v>61</v>
      </c>
    </row>
    <row r="198" spans="1:10" x14ac:dyDescent="0.3">
      <c r="A198" s="11" t="s">
        <v>138</v>
      </c>
      <c r="B198" s="11" t="s">
        <v>138</v>
      </c>
      <c r="C198" s="13" t="s">
        <v>138</v>
      </c>
      <c r="D198" s="11" t="s">
        <v>138</v>
      </c>
      <c r="E198" s="4" t="s">
        <v>42</v>
      </c>
      <c r="F198" s="8" t="s">
        <v>114</v>
      </c>
      <c r="G198" s="16">
        <v>2.9480324074074079E-3</v>
      </c>
      <c r="H198" s="16" t="s">
        <v>70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159</v>
      </c>
      <c r="E199" s="4" t="s">
        <v>42</v>
      </c>
      <c r="F199" s="8" t="s">
        <v>121</v>
      </c>
      <c r="G199" s="16">
        <v>4.5891203703703703E-4</v>
      </c>
      <c r="H199" s="16" t="s">
        <v>59</v>
      </c>
      <c r="I199" s="15">
        <v>45879</v>
      </c>
      <c r="J199" s="16" t="s">
        <v>166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159</v>
      </c>
      <c r="E200" s="4" t="s">
        <v>42</v>
      </c>
      <c r="F200" s="8" t="s">
        <v>123</v>
      </c>
      <c r="G200" s="16">
        <v>1.0868055555555557E-3</v>
      </c>
      <c r="H200" s="16" t="s">
        <v>59</v>
      </c>
      <c r="I200" s="15">
        <v>45821</v>
      </c>
      <c r="J200" s="16" t="s">
        <v>14</v>
      </c>
    </row>
    <row r="201" spans="1:10" x14ac:dyDescent="0.3">
      <c r="A201" s="11" t="s">
        <v>138</v>
      </c>
      <c r="B201" s="11" t="s">
        <v>138</v>
      </c>
      <c r="C201" s="13" t="s">
        <v>138</v>
      </c>
      <c r="D201" s="11" t="s">
        <v>138</v>
      </c>
      <c r="E201" s="4" t="s">
        <v>42</v>
      </c>
      <c r="F201" s="8" t="s">
        <v>125</v>
      </c>
      <c r="G201" s="16">
        <v>2.5631944444444443E-3</v>
      </c>
      <c r="H201" s="16" t="s">
        <v>59</v>
      </c>
      <c r="I201" s="15">
        <v>45881</v>
      </c>
      <c r="J201" s="16" t="s">
        <v>166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127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138</v>
      </c>
      <c r="B203" s="11" t="s">
        <v>138</v>
      </c>
      <c r="C203" s="13" t="s">
        <v>138</v>
      </c>
      <c r="D203" s="11" t="s">
        <v>138</v>
      </c>
      <c r="E203" s="4" t="s">
        <v>42</v>
      </c>
      <c r="F203" s="8" t="s">
        <v>136</v>
      </c>
      <c r="G203" s="16">
        <v>5.8017361111111108E-3</v>
      </c>
      <c r="H203" s="16" t="s">
        <v>69</v>
      </c>
      <c r="I203" s="15">
        <v>46040</v>
      </c>
      <c r="J203" s="16" t="s">
        <v>7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61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52</v>
      </c>
      <c r="G207" s="16">
        <v>2.2565972222222219E-3</v>
      </c>
      <c r="H207" s="16" t="s">
        <v>35</v>
      </c>
      <c r="I207" s="15">
        <v>44989</v>
      </c>
      <c r="J207" s="16" t="s">
        <v>61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57</v>
      </c>
      <c r="G208" s="16">
        <v>4.8170138888888889E-3</v>
      </c>
      <c r="H208" s="16" t="s">
        <v>35</v>
      </c>
      <c r="I208" s="15">
        <v>44989</v>
      </c>
      <c r="J208" s="16" t="s">
        <v>61</v>
      </c>
    </row>
    <row r="209" spans="1:10" x14ac:dyDescent="0.3">
      <c r="A209" s="11" t="s">
        <v>138</v>
      </c>
      <c r="B209" s="11" t="s">
        <v>138</v>
      </c>
      <c r="C209" s="13" t="s">
        <v>138</v>
      </c>
      <c r="D209" s="11" t="s">
        <v>138</v>
      </c>
      <c r="E209" s="4" t="s">
        <v>43</v>
      </c>
      <c r="F209" s="8" t="s">
        <v>62</v>
      </c>
      <c r="G209" s="16">
        <v>1.0156134259259259E-2</v>
      </c>
      <c r="H209" s="16" t="s">
        <v>70</v>
      </c>
      <c r="I209" s="15">
        <v>44948</v>
      </c>
      <c r="J209" s="16" t="s">
        <v>7</v>
      </c>
    </row>
    <row r="210" spans="1:10" x14ac:dyDescent="0.3">
      <c r="A210" s="11" t="s">
        <v>138</v>
      </c>
      <c r="B210" s="11" t="s">
        <v>138</v>
      </c>
      <c r="C210" s="13" t="s">
        <v>138</v>
      </c>
      <c r="D210" s="11" t="s">
        <v>138</v>
      </c>
      <c r="E210" s="4" t="s">
        <v>43</v>
      </c>
      <c r="F210" s="8" t="s">
        <v>73</v>
      </c>
      <c r="G210" s="16" t="s">
        <v>156</v>
      </c>
      <c r="H210" s="16" t="s">
        <v>70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77</v>
      </c>
      <c r="G211" s="16">
        <v>5.2974537037037042E-4</v>
      </c>
      <c r="H211" s="16" t="s">
        <v>82</v>
      </c>
      <c r="I211" s="15">
        <v>45717</v>
      </c>
      <c r="J211" s="16" t="s">
        <v>61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83</v>
      </c>
      <c r="G212" s="16">
        <v>1.1944444444444444E-3</v>
      </c>
      <c r="H212" s="16" t="s">
        <v>82</v>
      </c>
      <c r="I212" s="15">
        <v>45717</v>
      </c>
      <c r="J212" s="16" t="s">
        <v>61</v>
      </c>
    </row>
    <row r="213" spans="1:10" x14ac:dyDescent="0.3">
      <c r="A213" s="11">
        <v>3.2896990740740747E-3</v>
      </c>
      <c r="B213" s="11" t="s">
        <v>95</v>
      </c>
      <c r="C213" s="13">
        <v>42756</v>
      </c>
      <c r="D213" s="11" t="s">
        <v>7</v>
      </c>
      <c r="E213" s="4" t="s">
        <v>43</v>
      </c>
      <c r="F213" s="8" t="s">
        <v>89</v>
      </c>
      <c r="G213" s="16">
        <v>2.5978009259259257E-3</v>
      </c>
      <c r="H213" s="16" t="s">
        <v>82</v>
      </c>
      <c r="I213" s="15">
        <v>45717</v>
      </c>
      <c r="J213" s="16" t="s">
        <v>61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96</v>
      </c>
      <c r="G214" s="16">
        <v>6.6724537037037045E-4</v>
      </c>
      <c r="H214" s="16" t="s">
        <v>70</v>
      </c>
      <c r="I214" s="15">
        <v>44989</v>
      </c>
      <c r="J214" s="16" t="s">
        <v>61</v>
      </c>
    </row>
    <row r="215" spans="1:10" x14ac:dyDescent="0.3">
      <c r="A215" s="11" t="s">
        <v>138</v>
      </c>
      <c r="B215" s="11" t="s">
        <v>138</v>
      </c>
      <c r="C215" s="13" t="s">
        <v>138</v>
      </c>
      <c r="D215" s="11" t="s">
        <v>138</v>
      </c>
      <c r="E215" s="4" t="s">
        <v>43</v>
      </c>
      <c r="F215" s="8" t="s">
        <v>104</v>
      </c>
      <c r="G215" s="16">
        <v>1.476041666666667E-3</v>
      </c>
      <c r="H215" s="16" t="s">
        <v>70</v>
      </c>
      <c r="I215" s="15">
        <v>44730</v>
      </c>
      <c r="J215" s="16" t="s">
        <v>76</v>
      </c>
    </row>
    <row r="216" spans="1:10" x14ac:dyDescent="0.3">
      <c r="A216" s="11" t="s">
        <v>138</v>
      </c>
      <c r="B216" s="11" t="s">
        <v>138</v>
      </c>
      <c r="C216" s="13" t="s">
        <v>138</v>
      </c>
      <c r="D216" s="11" t="s">
        <v>138</v>
      </c>
      <c r="E216" s="4" t="s">
        <v>43</v>
      </c>
      <c r="F216" s="8" t="s">
        <v>114</v>
      </c>
      <c r="G216" s="16" t="s">
        <v>138</v>
      </c>
      <c r="H216" s="16" t="s">
        <v>138</v>
      </c>
      <c r="I216" s="15" t="s">
        <v>138</v>
      </c>
      <c r="J216" s="16" t="s">
        <v>138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121</v>
      </c>
      <c r="G217" s="16">
        <v>5.4745370370370364E-4</v>
      </c>
      <c r="H217" s="16" t="s">
        <v>35</v>
      </c>
      <c r="I217" s="15">
        <v>45401</v>
      </c>
      <c r="J217" s="16" t="s">
        <v>61</v>
      </c>
    </row>
    <row r="218" spans="1:10" x14ac:dyDescent="0.3">
      <c r="A218" s="11" t="s">
        <v>138</v>
      </c>
      <c r="B218" s="11" t="s">
        <v>138</v>
      </c>
      <c r="C218" s="13" t="s">
        <v>138</v>
      </c>
      <c r="D218" s="11" t="s">
        <v>138</v>
      </c>
      <c r="E218" s="4" t="s">
        <v>43</v>
      </c>
      <c r="F218" s="8" t="s">
        <v>123</v>
      </c>
      <c r="G218" s="16" t="s">
        <v>138</v>
      </c>
      <c r="H218" s="16" t="s">
        <v>138</v>
      </c>
      <c r="I218" s="15" t="s">
        <v>138</v>
      </c>
      <c r="J218" s="16" t="s">
        <v>138</v>
      </c>
    </row>
    <row r="219" spans="1:10" x14ac:dyDescent="0.3">
      <c r="A219" s="11" t="s">
        <v>138</v>
      </c>
      <c r="B219" s="11" t="s">
        <v>138</v>
      </c>
      <c r="C219" s="13" t="s">
        <v>138</v>
      </c>
      <c r="D219" s="11" t="s">
        <v>138</v>
      </c>
      <c r="E219" s="4" t="s">
        <v>43</v>
      </c>
      <c r="F219" s="8" t="s">
        <v>125</v>
      </c>
      <c r="G219" s="16" t="s">
        <v>138</v>
      </c>
      <c r="H219" s="16" t="s">
        <v>138</v>
      </c>
      <c r="I219" s="15" t="s">
        <v>138</v>
      </c>
      <c r="J219" s="16" t="s">
        <v>138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127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138</v>
      </c>
      <c r="B221" s="11" t="s">
        <v>138</v>
      </c>
      <c r="C221" s="13" t="s">
        <v>138</v>
      </c>
      <c r="D221" s="11" t="s">
        <v>138</v>
      </c>
      <c r="E221" s="4" t="s">
        <v>43</v>
      </c>
      <c r="F221" s="8" t="s">
        <v>136</v>
      </c>
      <c r="G221" s="16" t="s">
        <v>138</v>
      </c>
      <c r="H221" s="16" t="s">
        <v>138</v>
      </c>
      <c r="I221" s="15" t="s">
        <v>138</v>
      </c>
      <c r="J221" s="16" t="s">
        <v>138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61</v>
      </c>
      <c r="E223" s="4" t="s">
        <v>44</v>
      </c>
      <c r="F223" s="8" t="s">
        <v>9</v>
      </c>
      <c r="G223" s="16" t="s">
        <v>138</v>
      </c>
      <c r="H223" s="16" t="s">
        <v>138</v>
      </c>
      <c r="I223" s="15" t="s">
        <v>138</v>
      </c>
      <c r="J223" s="16" t="s">
        <v>138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138</v>
      </c>
      <c r="H224" s="16" t="s">
        <v>138</v>
      </c>
      <c r="I224" s="15" t="s">
        <v>138</v>
      </c>
      <c r="J224" s="16" t="s">
        <v>138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52</v>
      </c>
      <c r="G225" s="16" t="s">
        <v>138</v>
      </c>
      <c r="H225" s="16" t="s">
        <v>138</v>
      </c>
      <c r="I225" s="15" t="s">
        <v>138</v>
      </c>
      <c r="J225" s="16" t="s">
        <v>138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61</v>
      </c>
      <c r="E226" s="4" t="s">
        <v>44</v>
      </c>
      <c r="F226" s="8" t="s">
        <v>57</v>
      </c>
      <c r="G226" s="16" t="s">
        <v>138</v>
      </c>
      <c r="H226" s="16" t="s">
        <v>138</v>
      </c>
      <c r="I226" s="15" t="s">
        <v>138</v>
      </c>
      <c r="J226" s="16" t="s">
        <v>138</v>
      </c>
    </row>
    <row r="227" spans="1:10" x14ac:dyDescent="0.3">
      <c r="A227" s="11" t="s">
        <v>138</v>
      </c>
      <c r="B227" s="11" t="s">
        <v>138</v>
      </c>
      <c r="C227" s="13" t="s">
        <v>138</v>
      </c>
      <c r="D227" s="11" t="s">
        <v>138</v>
      </c>
      <c r="E227" s="4" t="s">
        <v>44</v>
      </c>
      <c r="F227" s="8" t="s">
        <v>62</v>
      </c>
      <c r="G227" s="16" t="s">
        <v>138</v>
      </c>
      <c r="H227" s="16" t="s">
        <v>138</v>
      </c>
      <c r="I227" s="15" t="s">
        <v>138</v>
      </c>
      <c r="J227" s="16" t="s">
        <v>138</v>
      </c>
    </row>
    <row r="228" spans="1:10" x14ac:dyDescent="0.3">
      <c r="A228" s="11" t="s">
        <v>138</v>
      </c>
      <c r="B228" s="11" t="s">
        <v>138</v>
      </c>
      <c r="C228" s="13" t="s">
        <v>138</v>
      </c>
      <c r="D228" s="11" t="s">
        <v>138</v>
      </c>
      <c r="E228" s="4" t="s">
        <v>44</v>
      </c>
      <c r="F228" s="8" t="s">
        <v>73</v>
      </c>
      <c r="G228" s="16" t="s">
        <v>138</v>
      </c>
      <c r="H228" s="16" t="s">
        <v>138</v>
      </c>
      <c r="I228" s="15" t="s">
        <v>138</v>
      </c>
      <c r="J228" s="16" t="s">
        <v>138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49</v>
      </c>
      <c r="E229" s="4" t="s">
        <v>44</v>
      </c>
      <c r="F229" s="8" t="s">
        <v>77</v>
      </c>
      <c r="G229" s="16" t="s">
        <v>138</v>
      </c>
      <c r="H229" s="16" t="s">
        <v>138</v>
      </c>
      <c r="I229" s="15" t="s">
        <v>138</v>
      </c>
      <c r="J229" s="16" t="s">
        <v>138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49</v>
      </c>
      <c r="E230" s="4" t="s">
        <v>44</v>
      </c>
      <c r="F230" s="8" t="s">
        <v>83</v>
      </c>
      <c r="G230" s="16" t="s">
        <v>138</v>
      </c>
      <c r="H230" s="16" t="s">
        <v>138</v>
      </c>
      <c r="I230" s="15" t="s">
        <v>138</v>
      </c>
      <c r="J230" s="16" t="s">
        <v>138</v>
      </c>
    </row>
    <row r="231" spans="1:10" x14ac:dyDescent="0.3">
      <c r="A231" s="11" t="s">
        <v>138</v>
      </c>
      <c r="B231" s="11" t="s">
        <v>138</v>
      </c>
      <c r="C231" s="13" t="s">
        <v>138</v>
      </c>
      <c r="D231" s="11" t="s">
        <v>138</v>
      </c>
      <c r="E231" s="4" t="s">
        <v>44</v>
      </c>
      <c r="F231" s="8" t="s">
        <v>89</v>
      </c>
      <c r="G231" s="16" t="s">
        <v>138</v>
      </c>
      <c r="H231" s="16" t="s">
        <v>138</v>
      </c>
      <c r="I231" s="15" t="s">
        <v>138</v>
      </c>
      <c r="J231" s="16" t="s">
        <v>138</v>
      </c>
    </row>
    <row r="232" spans="1:10" x14ac:dyDescent="0.3">
      <c r="A232" s="11">
        <v>7.210648148148149E-4</v>
      </c>
      <c r="B232" s="11" t="s">
        <v>155</v>
      </c>
      <c r="C232" s="13">
        <v>44625</v>
      </c>
      <c r="D232" s="11" t="s">
        <v>61</v>
      </c>
      <c r="E232" s="4" t="s">
        <v>44</v>
      </c>
      <c r="F232" s="8" t="s">
        <v>96</v>
      </c>
      <c r="G232" s="16" t="s">
        <v>138</v>
      </c>
      <c r="H232" s="16" t="s">
        <v>138</v>
      </c>
      <c r="I232" s="15" t="s">
        <v>138</v>
      </c>
      <c r="J232" s="16" t="s">
        <v>138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104</v>
      </c>
      <c r="G233" s="16" t="s">
        <v>138</v>
      </c>
      <c r="H233" s="16" t="s">
        <v>138</v>
      </c>
      <c r="I233" s="15" t="s">
        <v>138</v>
      </c>
      <c r="J233" s="16" t="s">
        <v>138</v>
      </c>
    </row>
    <row r="234" spans="1:10" x14ac:dyDescent="0.3">
      <c r="A234" s="11" t="s">
        <v>138</v>
      </c>
      <c r="B234" s="11" t="s">
        <v>138</v>
      </c>
      <c r="C234" s="13" t="s">
        <v>138</v>
      </c>
      <c r="D234" s="11" t="s">
        <v>138</v>
      </c>
      <c r="E234" s="4" t="s">
        <v>44</v>
      </c>
      <c r="F234" s="8" t="s">
        <v>114</v>
      </c>
      <c r="G234" s="16" t="s">
        <v>138</v>
      </c>
      <c r="H234" s="16" t="s">
        <v>138</v>
      </c>
      <c r="I234" s="15" t="s">
        <v>138</v>
      </c>
      <c r="J234" s="16" t="s">
        <v>138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61</v>
      </c>
      <c r="E235" s="4" t="s">
        <v>44</v>
      </c>
      <c r="F235" s="8" t="s">
        <v>121</v>
      </c>
      <c r="G235" s="16" t="s">
        <v>138</v>
      </c>
      <c r="H235" s="16" t="s">
        <v>138</v>
      </c>
      <c r="I235" s="15" t="s">
        <v>138</v>
      </c>
      <c r="J235" s="16" t="s">
        <v>138</v>
      </c>
    </row>
    <row r="236" spans="1:10" x14ac:dyDescent="0.3">
      <c r="A236" s="11" t="s">
        <v>138</v>
      </c>
      <c r="B236" s="11" t="s">
        <v>138</v>
      </c>
      <c r="C236" s="13" t="s">
        <v>138</v>
      </c>
      <c r="D236" s="11" t="s">
        <v>138</v>
      </c>
      <c r="E236" s="4" t="s">
        <v>44</v>
      </c>
      <c r="F236" s="8" t="s">
        <v>123</v>
      </c>
      <c r="G236" s="16" t="s">
        <v>138</v>
      </c>
      <c r="H236" s="16" t="s">
        <v>138</v>
      </c>
      <c r="I236" s="15" t="s">
        <v>138</v>
      </c>
      <c r="J236" s="16" t="s">
        <v>138</v>
      </c>
    </row>
    <row r="237" spans="1:10" x14ac:dyDescent="0.3">
      <c r="A237" s="11" t="s">
        <v>138</v>
      </c>
      <c r="B237" s="22" t="s">
        <v>138</v>
      </c>
      <c r="C237" s="13" t="s">
        <v>138</v>
      </c>
      <c r="D237" s="11" t="s">
        <v>138</v>
      </c>
      <c r="E237" s="4" t="s">
        <v>44</v>
      </c>
      <c r="F237" s="8" t="s">
        <v>125</v>
      </c>
      <c r="G237" s="16" t="s">
        <v>138</v>
      </c>
      <c r="H237" s="16" t="s">
        <v>138</v>
      </c>
      <c r="I237" s="15" t="s">
        <v>138</v>
      </c>
      <c r="J237" s="16" t="s">
        <v>138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127</v>
      </c>
      <c r="G238" s="16" t="s">
        <v>138</v>
      </c>
      <c r="H238" s="16" t="s">
        <v>138</v>
      </c>
      <c r="I238" s="15" t="s">
        <v>138</v>
      </c>
      <c r="J238" s="16" t="s">
        <v>138</v>
      </c>
    </row>
    <row r="239" spans="1:10" x14ac:dyDescent="0.3">
      <c r="A239" s="22" t="s">
        <v>138</v>
      </c>
      <c r="B239" s="11" t="s">
        <v>138</v>
      </c>
      <c r="C239" s="13" t="s">
        <v>138</v>
      </c>
      <c r="D239" s="11" t="s">
        <v>138</v>
      </c>
      <c r="E239" s="4" t="s">
        <v>44</v>
      </c>
      <c r="F239" s="8" t="s">
        <v>136</v>
      </c>
      <c r="G239" s="16" t="s">
        <v>138</v>
      </c>
      <c r="H239" s="16" t="s">
        <v>138</v>
      </c>
      <c r="I239" s="15" t="s">
        <v>138</v>
      </c>
      <c r="J239" s="16" t="s">
        <v>138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154</v>
      </c>
      <c r="F241" s="8" t="s">
        <v>9</v>
      </c>
      <c r="G241" s="16" t="s">
        <v>138</v>
      </c>
      <c r="H241" s="16" t="s">
        <v>138</v>
      </c>
      <c r="I241" s="15" t="s">
        <v>138</v>
      </c>
      <c r="J241" s="16" t="s">
        <v>138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154</v>
      </c>
      <c r="F242" s="8" t="s">
        <v>45</v>
      </c>
      <c r="G242" s="16" t="s">
        <v>138</v>
      </c>
      <c r="H242" s="16" t="s">
        <v>138</v>
      </c>
      <c r="I242" s="15" t="s">
        <v>138</v>
      </c>
      <c r="J242" s="16" t="s">
        <v>138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154</v>
      </c>
      <c r="F243" s="8" t="s">
        <v>52</v>
      </c>
      <c r="G243" s="16" t="s">
        <v>138</v>
      </c>
      <c r="H243" s="16" t="s">
        <v>138</v>
      </c>
      <c r="I243" s="15" t="s">
        <v>138</v>
      </c>
      <c r="J243" s="16" t="s">
        <v>138</v>
      </c>
    </row>
    <row r="244" spans="1:10" x14ac:dyDescent="0.3">
      <c r="A244" s="22" t="s">
        <v>138</v>
      </c>
      <c r="B244" s="22" t="s">
        <v>138</v>
      </c>
      <c r="C244" s="23" t="s">
        <v>138</v>
      </c>
      <c r="D244" s="22" t="s">
        <v>138</v>
      </c>
      <c r="E244" s="4" t="s">
        <v>154</v>
      </c>
      <c r="F244" s="8" t="s">
        <v>57</v>
      </c>
      <c r="G244" s="16" t="s">
        <v>138</v>
      </c>
      <c r="H244" s="16" t="s">
        <v>138</v>
      </c>
      <c r="I244" s="15" t="s">
        <v>138</v>
      </c>
      <c r="J244" s="16" t="s">
        <v>138</v>
      </c>
    </row>
    <row r="245" spans="1:10" x14ac:dyDescent="0.3">
      <c r="A245" s="22" t="s">
        <v>138</v>
      </c>
      <c r="B245" s="22" t="s">
        <v>138</v>
      </c>
      <c r="C245" s="23" t="s">
        <v>138</v>
      </c>
      <c r="D245" s="22" t="s">
        <v>138</v>
      </c>
      <c r="E245" s="4" t="s">
        <v>154</v>
      </c>
      <c r="F245" s="8" t="s">
        <v>62</v>
      </c>
      <c r="G245" s="16" t="s">
        <v>138</v>
      </c>
      <c r="H245" s="16" t="s">
        <v>138</v>
      </c>
      <c r="I245" s="15" t="s">
        <v>138</v>
      </c>
      <c r="J245" s="16" t="s">
        <v>138</v>
      </c>
    </row>
    <row r="246" spans="1:10" x14ac:dyDescent="0.3">
      <c r="A246" s="22" t="s">
        <v>138</v>
      </c>
      <c r="B246" s="22" t="s">
        <v>138</v>
      </c>
      <c r="C246" s="23" t="s">
        <v>138</v>
      </c>
      <c r="D246" s="22" t="s">
        <v>138</v>
      </c>
      <c r="E246" s="4" t="s">
        <v>154</v>
      </c>
      <c r="F246" s="8" t="s">
        <v>73</v>
      </c>
      <c r="G246" s="16" t="s">
        <v>138</v>
      </c>
      <c r="H246" s="16" t="s">
        <v>138</v>
      </c>
      <c r="I246" s="15" t="s">
        <v>138</v>
      </c>
      <c r="J246" s="16" t="s">
        <v>138</v>
      </c>
    </row>
    <row r="247" spans="1:10" x14ac:dyDescent="0.3">
      <c r="A247" s="11">
        <v>6.6701388888888886E-4</v>
      </c>
      <c r="B247" s="11" t="s">
        <v>37</v>
      </c>
      <c r="C247" s="17">
        <v>46109</v>
      </c>
      <c r="D247" s="11" t="s">
        <v>7</v>
      </c>
      <c r="E247" s="4" t="s">
        <v>154</v>
      </c>
      <c r="F247" s="8" t="s">
        <v>77</v>
      </c>
      <c r="G247" s="16" t="s">
        <v>138</v>
      </c>
      <c r="H247" s="16" t="s">
        <v>138</v>
      </c>
      <c r="I247" s="15" t="s">
        <v>138</v>
      </c>
      <c r="J247" s="16" t="s">
        <v>138</v>
      </c>
    </row>
    <row r="248" spans="1:10" x14ac:dyDescent="0.3">
      <c r="A248" s="22" t="s">
        <v>138</v>
      </c>
      <c r="B248" s="22" t="s">
        <v>138</v>
      </c>
      <c r="C248" s="23" t="s">
        <v>138</v>
      </c>
      <c r="D248" s="22" t="s">
        <v>138</v>
      </c>
      <c r="E248" s="4" t="s">
        <v>154</v>
      </c>
      <c r="F248" s="8" t="s">
        <v>83</v>
      </c>
      <c r="G248" s="16" t="s">
        <v>138</v>
      </c>
      <c r="H248" s="16" t="s">
        <v>138</v>
      </c>
      <c r="I248" s="15" t="s">
        <v>138</v>
      </c>
      <c r="J248" s="16" t="s">
        <v>138</v>
      </c>
    </row>
    <row r="249" spans="1:10" x14ac:dyDescent="0.3">
      <c r="A249" s="22" t="s">
        <v>138</v>
      </c>
      <c r="B249" s="22" t="s">
        <v>138</v>
      </c>
      <c r="C249" s="23" t="s">
        <v>138</v>
      </c>
      <c r="D249" s="22" t="s">
        <v>138</v>
      </c>
      <c r="E249" s="4" t="s">
        <v>154</v>
      </c>
      <c r="F249" s="8" t="s">
        <v>89</v>
      </c>
      <c r="G249" s="16" t="s">
        <v>138</v>
      </c>
      <c r="H249" s="16" t="s">
        <v>138</v>
      </c>
      <c r="I249" s="15" t="s">
        <v>138</v>
      </c>
      <c r="J249" s="16" t="s">
        <v>138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154</v>
      </c>
      <c r="F250" s="8" t="s">
        <v>96</v>
      </c>
      <c r="G250" s="16" t="s">
        <v>138</v>
      </c>
      <c r="H250" s="16" t="s">
        <v>138</v>
      </c>
      <c r="I250" s="15" t="s">
        <v>138</v>
      </c>
      <c r="J250" s="16" t="s">
        <v>138</v>
      </c>
    </row>
    <row r="251" spans="1:10" x14ac:dyDescent="0.3">
      <c r="A251" s="22" t="s">
        <v>138</v>
      </c>
      <c r="B251" s="22" t="s">
        <v>138</v>
      </c>
      <c r="C251" s="23" t="s">
        <v>138</v>
      </c>
      <c r="D251" s="22" t="s">
        <v>138</v>
      </c>
      <c r="E251" s="4" t="s">
        <v>154</v>
      </c>
      <c r="F251" s="8" t="s">
        <v>104</v>
      </c>
      <c r="G251" s="16" t="s">
        <v>138</v>
      </c>
      <c r="H251" s="16" t="s">
        <v>138</v>
      </c>
      <c r="I251" s="15" t="s">
        <v>138</v>
      </c>
      <c r="J251" s="16" t="s">
        <v>138</v>
      </c>
    </row>
    <row r="252" spans="1:10" x14ac:dyDescent="0.3">
      <c r="A252" s="22" t="s">
        <v>138</v>
      </c>
      <c r="B252" s="22" t="s">
        <v>138</v>
      </c>
      <c r="C252" s="23" t="s">
        <v>138</v>
      </c>
      <c r="D252" s="22" t="s">
        <v>138</v>
      </c>
      <c r="E252" s="4" t="s">
        <v>154</v>
      </c>
      <c r="F252" s="8" t="s">
        <v>114</v>
      </c>
      <c r="G252" s="16" t="s">
        <v>138</v>
      </c>
      <c r="H252" s="16" t="s">
        <v>138</v>
      </c>
      <c r="I252" s="15" t="s">
        <v>138</v>
      </c>
      <c r="J252" s="16" t="s">
        <v>138</v>
      </c>
    </row>
    <row r="253" spans="1:10" x14ac:dyDescent="0.3">
      <c r="A253" s="22" t="s">
        <v>138</v>
      </c>
      <c r="B253" s="22" t="s">
        <v>138</v>
      </c>
      <c r="C253" s="23" t="s">
        <v>138</v>
      </c>
      <c r="D253" s="22" t="s">
        <v>138</v>
      </c>
      <c r="E253" s="4" t="s">
        <v>154</v>
      </c>
      <c r="F253" s="8" t="s">
        <v>121</v>
      </c>
      <c r="G253" s="16" t="s">
        <v>138</v>
      </c>
      <c r="H253" s="16" t="s">
        <v>138</v>
      </c>
      <c r="I253" s="15" t="s">
        <v>138</v>
      </c>
      <c r="J253" s="16" t="s">
        <v>138</v>
      </c>
    </row>
    <row r="254" spans="1:10" x14ac:dyDescent="0.3">
      <c r="A254" s="22" t="s">
        <v>138</v>
      </c>
      <c r="B254" s="22" t="s">
        <v>138</v>
      </c>
      <c r="C254" s="23" t="s">
        <v>138</v>
      </c>
      <c r="D254" s="22" t="s">
        <v>138</v>
      </c>
      <c r="E254" s="4" t="s">
        <v>154</v>
      </c>
      <c r="F254" s="8" t="s">
        <v>123</v>
      </c>
      <c r="G254" s="16" t="s">
        <v>138</v>
      </c>
      <c r="H254" s="16" t="s">
        <v>138</v>
      </c>
      <c r="I254" s="15" t="s">
        <v>138</v>
      </c>
      <c r="J254" s="16" t="s">
        <v>138</v>
      </c>
    </row>
    <row r="255" spans="1:10" x14ac:dyDescent="0.3">
      <c r="A255" s="22" t="s">
        <v>138</v>
      </c>
      <c r="B255" s="22" t="s">
        <v>138</v>
      </c>
      <c r="C255" s="23" t="s">
        <v>138</v>
      </c>
      <c r="D255" s="22" t="s">
        <v>138</v>
      </c>
      <c r="E255" s="4" t="s">
        <v>154</v>
      </c>
      <c r="F255" s="8" t="s">
        <v>125</v>
      </c>
      <c r="G255" s="16" t="s">
        <v>138</v>
      </c>
      <c r="H255" s="16" t="s">
        <v>138</v>
      </c>
      <c r="I255" s="15" t="s">
        <v>138</v>
      </c>
      <c r="J255" s="16" t="s">
        <v>138</v>
      </c>
    </row>
    <row r="256" spans="1:10" x14ac:dyDescent="0.3">
      <c r="A256" s="22" t="s">
        <v>138</v>
      </c>
      <c r="B256" s="22" t="s">
        <v>138</v>
      </c>
      <c r="C256" s="23" t="s">
        <v>138</v>
      </c>
      <c r="D256" s="22" t="s">
        <v>138</v>
      </c>
      <c r="E256" s="4" t="s">
        <v>154</v>
      </c>
      <c r="F256" s="8" t="s">
        <v>127</v>
      </c>
      <c r="G256" s="16" t="s">
        <v>138</v>
      </c>
      <c r="H256" s="16" t="s">
        <v>138</v>
      </c>
      <c r="I256" s="15" t="s">
        <v>138</v>
      </c>
      <c r="J256" s="16" t="s">
        <v>138</v>
      </c>
    </row>
    <row r="257" spans="1:10" x14ac:dyDescent="0.3">
      <c r="A257" s="22" t="s">
        <v>138</v>
      </c>
      <c r="B257" s="11" t="s">
        <v>138</v>
      </c>
      <c r="C257" s="11" t="s">
        <v>138</v>
      </c>
      <c r="D257" s="11" t="s">
        <v>138</v>
      </c>
      <c r="E257" s="4" t="s">
        <v>154</v>
      </c>
      <c r="F257" s="8" t="s">
        <v>136</v>
      </c>
      <c r="G257" s="16" t="s">
        <v>138</v>
      </c>
      <c r="H257" s="16" t="s">
        <v>138</v>
      </c>
      <c r="I257" s="15" t="s">
        <v>138</v>
      </c>
      <c r="J257" s="16" t="s">
        <v>138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2026-06-24T11:56:39Z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